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140"/>
  </bookViews>
  <sheets>
    <sheet name="DS TH&amp;THCS 1-5" sheetId="1" r:id="rId1"/>
    <sheet name="TH &amp;THCS " sheetId="3" r:id="rId2"/>
  </sheets>
  <definedNames>
    <definedName name="_xlnm.Print_Area" localSheetId="1">'TH &amp;THCS '!$A$1:$L$29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/>
  <c r="H10"/>
  <c r="H11"/>
  <c r="H12"/>
  <c r="H13"/>
  <c r="H14"/>
  <c r="H15"/>
  <c r="H16"/>
  <c r="H17"/>
  <c r="H18"/>
  <c r="H19"/>
  <c r="H20"/>
  <c r="H21"/>
  <c r="H22"/>
  <c r="H23"/>
  <c r="H9"/>
  <c r="H8"/>
  <c r="D10"/>
  <c r="D11"/>
  <c r="D12"/>
  <c r="D13"/>
  <c r="D14"/>
  <c r="D15"/>
  <c r="D16"/>
  <c r="D17"/>
  <c r="D18"/>
  <c r="D19"/>
  <c r="D20"/>
  <c r="D21"/>
  <c r="D22"/>
  <c r="D23"/>
  <c r="D9"/>
  <c r="D8"/>
  <c r="E10"/>
  <c r="E11"/>
  <c r="E12"/>
  <c r="E13"/>
  <c r="E14"/>
  <c r="E15"/>
  <c r="E16"/>
  <c r="E17"/>
  <c r="E18"/>
  <c r="E19"/>
  <c r="E20"/>
  <c r="E21"/>
  <c r="E22"/>
  <c r="E23"/>
  <c r="E9"/>
  <c r="E8"/>
  <c r="D7" l="1"/>
  <c r="C20"/>
  <c r="C16"/>
  <c r="C12"/>
  <c r="C23"/>
  <c r="C19"/>
  <c r="C15"/>
  <c r="C11"/>
  <c r="C22"/>
  <c r="C18"/>
  <c r="C14"/>
  <c r="C10"/>
  <c r="C8"/>
  <c r="C21"/>
  <c r="C17"/>
  <c r="C13"/>
  <c r="C9"/>
  <c r="C7" l="1"/>
  <c r="M29" i="1"/>
  <c r="N29"/>
  <c r="O29"/>
  <c r="H7" i="3" l="1"/>
  <c r="E7"/>
  <c r="O30" i="1" l="1"/>
  <c r="N30"/>
  <c r="M30"/>
  <c r="O28"/>
  <c r="N28"/>
  <c r="M28"/>
  <c r="O27"/>
  <c r="N27"/>
  <c r="M27"/>
  <c r="O26"/>
  <c r="N26"/>
  <c r="M26"/>
  <c r="O25"/>
  <c r="N25"/>
  <c r="M25"/>
  <c r="O24"/>
  <c r="N24"/>
  <c r="M24"/>
  <c r="O23"/>
  <c r="N23"/>
  <c r="M23"/>
  <c r="O22"/>
  <c r="N22"/>
  <c r="M22"/>
  <c r="O21"/>
  <c r="N21"/>
  <c r="M2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N11"/>
  <c r="M11"/>
  <c r="O10"/>
  <c r="N10"/>
  <c r="M10"/>
  <c r="O9"/>
  <c r="N9"/>
  <c r="M9"/>
  <c r="O8"/>
  <c r="N8"/>
  <c r="M8"/>
  <c r="O7"/>
  <c r="N7"/>
  <c r="M7"/>
  <c r="N6" l="1"/>
  <c r="N5" s="1"/>
  <c r="M6"/>
  <c r="M5" s="1"/>
  <c r="O6"/>
  <c r="O5" s="1"/>
</calcChain>
</file>

<file path=xl/sharedStrings.xml><?xml version="1.0" encoding="utf-8"?>
<sst xmlns="http://schemas.openxmlformats.org/spreadsheetml/2006/main" count="203" uniqueCount="122">
  <si>
    <t>STT</t>
  </si>
  <si>
    <t>Họ và tên học sinh</t>
  </si>
  <si>
    <t>Năm sinh</t>
  </si>
  <si>
    <t>Lớp</t>
  </si>
  <si>
    <t>Dân tộc</t>
  </si>
  <si>
    <t>Hộ khẩu thường trú</t>
  </si>
  <si>
    <t>Đối Tượng được hưởng</t>
  </si>
  <si>
    <t>Tiền ăn được hỗ trợ/tháng</t>
  </si>
  <si>
    <t>Tiền ở được hỗ trợ/tháng</t>
  </si>
  <si>
    <t>Gạo được hỗ trợ/tháng (kg)</t>
  </si>
  <si>
    <t>Số tháng</t>
  </si>
  <si>
    <t>Tổng số tiền ăn được hỗ trợ/năm</t>
  </si>
  <si>
    <t>Tổng số tiền ở được hỗ trợ/năm</t>
  </si>
  <si>
    <t>Tổng số gạo được hỗ trợ/ năm (kg)</t>
  </si>
  <si>
    <t>Họ tên cha, mẹ người giám hộ
 ( chủ tài khoản)</t>
  </si>
  <si>
    <t>Nam</t>
  </si>
  <si>
    <t>Nữ</t>
  </si>
  <si>
    <t>TRƯỜNG TH VÀ THCS THANH AN</t>
  </si>
  <si>
    <t>Cà Phương Thuỳ</t>
  </si>
  <si>
    <t>2019</t>
  </si>
  <si>
    <t>1A</t>
  </si>
  <si>
    <t>Thái</t>
  </si>
  <si>
    <t>Bản Pá Nậm - Mường Luân</t>
  </si>
  <si>
    <t>Xã khu vực III</t>
  </si>
  <si>
    <t>Lò Thị Thơm</t>
  </si>
  <si>
    <t>Vì Hoàng Nam</t>
  </si>
  <si>
    <t>Bản Mù Xì Cơ xã Na Son</t>
  </si>
  <si>
    <t>Vì Văn Tuấn</t>
  </si>
  <si>
    <t>Quàng Văn Vinh</t>
  </si>
  <si>
    <t>Bản Tả ló san xã sín thầu</t>
  </si>
  <si>
    <t>Khoàng Go Xữ</t>
  </si>
  <si>
    <t>Lò Ngọc Quý</t>
  </si>
  <si>
    <t>Hà Nhì</t>
  </si>
  <si>
    <t>Bản Tả Ló San xã Sín Thầu</t>
  </si>
  <si>
    <t>Khoàng Khò Xó</t>
  </si>
  <si>
    <t>Quàng Bảo Hưng</t>
  </si>
  <si>
    <t>Bản Tin Tốc A xã Phình Giàng</t>
  </si>
  <si>
    <t>Quàng Thị Thúy</t>
  </si>
  <si>
    <t>Mùa A Hù</t>
  </si>
  <si>
    <t>2018</t>
  </si>
  <si>
    <t>2A1</t>
  </si>
  <si>
    <t>Mông</t>
  </si>
  <si>
    <t>Bản nậm pố 4 - Xã Mường Nhé</t>
  </si>
  <si>
    <t>Sùng Thị Chư</t>
  </si>
  <si>
    <t>Lò Bích Ngọc</t>
  </si>
  <si>
    <t>2A2</t>
  </si>
  <si>
    <t>Bản Tả Ló San, Xã sín thầu, Tỉnh ĐB</t>
  </si>
  <si>
    <t>Lò Hải Dương</t>
  </si>
  <si>
    <t>2017</t>
  </si>
  <si>
    <t>3A1</t>
  </si>
  <si>
    <t>Bản huổi thủng 1- Xã Quảng Lâm</t>
  </si>
  <si>
    <t>Lò Văn Thỏa</t>
  </si>
  <si>
    <t>Cà Thị Hương Giang</t>
  </si>
  <si>
    <t>Tòng Tiến Đạt</t>
  </si>
  <si>
    <t>3A2</t>
  </si>
  <si>
    <t>Bán chóng A xã Xa Dung - Tỉnh ĐB</t>
  </si>
  <si>
    <t>Lường Thị Thương</t>
  </si>
  <si>
    <t>Quàng Thị Thanh</t>
  </si>
  <si>
    <t>Khoảng Go Xử</t>
  </si>
  <si>
    <t>Quàng Thiên Long</t>
  </si>
  <si>
    <t>4A1</t>
  </si>
  <si>
    <t>Bản Xẻ - Xã Mường Nhà</t>
  </si>
  <si>
    <t>Quàng Văn Kiệm</t>
  </si>
  <si>
    <t>Nguyễn Bảo Long</t>
  </si>
  <si>
    <t>2016</t>
  </si>
  <si>
    <t>4A2</t>
  </si>
  <si>
    <t>Kinh</t>
  </si>
  <si>
    <t>Nậm Chim 1- Si Pa Phìn ,Tỉnh BĐ</t>
  </si>
  <si>
    <t>Nguyễn Huy Nghiệp</t>
  </si>
  <si>
    <t>Lò Đức Mạnh</t>
  </si>
  <si>
    <t>Bản Na Dôn - Xã Núa Ngam</t>
  </si>
  <si>
    <t>Cà Thị Dương</t>
  </si>
  <si>
    <t>Quàng Thị Khánh Linh</t>
  </si>
  <si>
    <t>7A</t>
  </si>
  <si>
    <t>Bản Xé - Xã Mường Nhà</t>
  </si>
  <si>
    <t>Lò Thị Kim Oanh</t>
  </si>
  <si>
    <t>Bản ta lét 2, Xã Núa Ngam</t>
  </si>
  <si>
    <t>Quàng Thị Ngọc Loan</t>
  </si>
  <si>
    <t>Lò Ngọc Duy</t>
  </si>
  <si>
    <t>8A1</t>
  </si>
  <si>
    <t>Bản huổi khương, xã Nà Bủng</t>
  </si>
  <si>
    <t>Hà Thị Minh</t>
  </si>
  <si>
    <t>Vì Thị Lan Nhi</t>
  </si>
  <si>
    <t>Bản Na Phay 2- Xã Mường Nhà</t>
  </si>
  <si>
    <t>Lò Thị Tuyết</t>
  </si>
  <si>
    <t>Quàng Thị Ngân Hà</t>
  </si>
  <si>
    <t>Quàng Văn Hải</t>
  </si>
  <si>
    <t>Tòng Thị Thanh Trúc</t>
  </si>
  <si>
    <t>2012</t>
  </si>
  <si>
    <t>8A2</t>
  </si>
  <si>
    <t>Lò Thị Liên</t>
  </si>
  <si>
    <t>Tòng Ngọc Tuyết Nhi</t>
  </si>
  <si>
    <t>Bán chóng A xã Xa Dung ,Tỉnh ĐB</t>
  </si>
  <si>
    <t>Lò Hải Nam</t>
  </si>
  <si>
    <t>2011</t>
  </si>
  <si>
    <t>9A</t>
  </si>
  <si>
    <t>Quàng Tuấn Tú</t>
  </si>
  <si>
    <t>Quàng Văn Du</t>
  </si>
  <si>
    <t>TT</t>
  </si>
  <si>
    <t>Ghi chú</t>
  </si>
  <si>
    <t>Mẫu số 07</t>
  </si>
  <si>
    <t>Tên cơ sở giáo dục</t>
  </si>
  <si>
    <t>Số lượng HS bán trú, HV bán trú</t>
  </si>
  <si>
    <t>Số tháng hỗ trợ</t>
  </si>
  <si>
    <t>Tổng số gạo được hỗ trợ/năm (kg)</t>
  </si>
  <si>
    <t>TRƯỜNG TH YÊN CANG</t>
  </si>
  <si>
    <t>TRƯỜNG TH NOONG HẸT</t>
  </si>
  <si>
    <t>TRƯỜNG TH THANH AN</t>
  </si>
  <si>
    <t>TRƯỜNG THCS NOONG HẸT</t>
  </si>
  <si>
    <t>TRƯỜNG THCS THANH AN</t>
  </si>
  <si>
    <t>TRƯỜNG TH&amp; THCS TA</t>
  </si>
  <si>
    <t>TRƯỜNG TH HCC</t>
  </si>
  <si>
    <t>Vĩ Thái An</t>
  </si>
  <si>
    <t>Bản xẻ, xã Mường Nhà.</t>
  </si>
  <si>
    <t>3·</t>
  </si>
  <si>
    <t>Tổng cộng</t>
  </si>
  <si>
    <t>Đơn vị tính: Đồng</t>
  </si>
  <si>
    <t>Cộng tổng</t>
  </si>
  <si>
    <t>Tổng kinh phí</t>
  </si>
  <si>
    <t>(Kèm theo tờ trình số: 10 /TTr-PVHXH, ngày  23 tháng 3 năm 2026  của phòng Văn hóa - Xã hội)</t>
  </si>
  <si>
    <t>TỔNG HỢP PHÊ DUYỆT KINH PHÍ HỖ TRỢ TIỀN ĂN, TIỀN Ở VÀ HỖ TRỢ GẠO CHO HỌC SINH BÁN TRÚ, HỌC VIÊN BÁN TRÚ THEO NGHỊ ĐỊNH 66/2025, 
TỪ THÁNG 01 ĐẾN HẾT THÁNG 5 NĂM 2026</t>
  </si>
  <si>
    <t>DANH SÁCH HỌC SINH, HỌC VIÊN ĐỀ NGHỊ HƯỞNG CHÍNH SÁCH HỌC SINH BÁN TRÚ, HỌC VIÊN BÁN TRÚ THEO NĐ 66/2025 NGÀY 12/3/2025THÁNG 9-12/2025, TỪ THÁNG 01 ĐẾN HẾT THÁNG 5 NĂM 2026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</si>
</sst>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name val="Helv"/>
      <family val="2"/>
    </font>
    <font>
      <sz val="10"/>
      <name val="Arial"/>
    </font>
    <font>
      <sz val="11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name val=".VnTime"/>
      <family val="2"/>
    </font>
    <font>
      <sz val="12"/>
      <name val="Calibri"/>
      <family val="2"/>
      <scheme val="minor"/>
    </font>
    <font>
      <b/>
      <sz val="16"/>
      <color theme="1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3"/>
      <name val="Times New Roman"/>
      <family val="1"/>
    </font>
    <font>
      <sz val="8"/>
      <name val="Calibri"/>
      <family val="2"/>
      <scheme val="minor"/>
    </font>
    <font>
      <i/>
      <sz val="12"/>
      <color theme="1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2" fillId="0" borderId="0"/>
    <xf numFmtId="0" fontId="2" fillId="0" borderId="0"/>
    <xf numFmtId="0" fontId="1" fillId="0" borderId="0"/>
    <xf numFmtId="0" fontId="1" fillId="0" borderId="0" applyAlignment="0"/>
    <xf numFmtId="0" fontId="11" fillId="0" borderId="0"/>
    <xf numFmtId="0" fontId="11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5" fontId="0" fillId="0" borderId="0" xfId="1" applyNumberFormat="1" applyFont="1"/>
    <xf numFmtId="165" fontId="3" fillId="0" borderId="2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2" borderId="0" xfId="0" applyFont="1" applyFill="1"/>
    <xf numFmtId="0" fontId="17" fillId="0" borderId="3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/>
    </xf>
    <xf numFmtId="0" fontId="9" fillId="2" borderId="11" xfId="2" applyFont="1" applyFill="1" applyBorder="1" applyAlignment="1">
      <alignment shrinkToFit="1"/>
    </xf>
    <xf numFmtId="0" fontId="9" fillId="2" borderId="11" xfId="2" quotePrefix="1" applyFont="1" applyFill="1" applyBorder="1" applyAlignment="1">
      <alignment horizontal="center" vertical="center"/>
    </xf>
    <xf numFmtId="14" fontId="9" fillId="2" borderId="11" xfId="3" applyNumberFormat="1" applyFont="1" applyFill="1" applyBorder="1" applyAlignment="1">
      <alignment horizontal="center"/>
    </xf>
    <xf numFmtId="0" fontId="9" fillId="2" borderId="11" xfId="4" applyFont="1" applyFill="1" applyBorder="1" applyAlignment="1">
      <alignment horizontal="center" vertical="center" wrapText="1"/>
    </xf>
    <xf numFmtId="0" fontId="9" fillId="2" borderId="11" xfId="5" applyFill="1" applyBorder="1" applyAlignment="1">
      <alignment horizontal="center" shrinkToFit="1"/>
    </xf>
    <xf numFmtId="165" fontId="6" fillId="2" borderId="11" xfId="1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left" shrinkToFit="1"/>
    </xf>
    <xf numFmtId="0" fontId="9" fillId="2" borderId="12" xfId="2" applyFont="1" applyFill="1" applyBorder="1" applyAlignment="1">
      <alignment horizontal="center"/>
    </xf>
    <xf numFmtId="0" fontId="9" fillId="2" borderId="12" xfId="0" applyFont="1" applyFill="1" applyBorder="1"/>
    <xf numFmtId="0" fontId="9" fillId="2" borderId="12" xfId="2" quotePrefix="1" applyFont="1" applyFill="1" applyBorder="1" applyAlignment="1">
      <alignment horizontal="center"/>
    </xf>
    <xf numFmtId="0" fontId="9" fillId="2" borderId="12" xfId="5" applyFill="1" applyBorder="1" applyAlignment="1">
      <alignment horizontal="center" shrinkToFit="1"/>
    </xf>
    <xf numFmtId="165" fontId="6" fillId="2" borderId="12" xfId="1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5" fontId="6" fillId="2" borderId="12" xfId="0" applyNumberFormat="1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left" shrinkToFit="1"/>
    </xf>
    <xf numFmtId="0" fontId="9" fillId="2" borderId="12" xfId="0" applyFont="1" applyFill="1" applyBorder="1" applyAlignment="1">
      <alignment wrapText="1"/>
    </xf>
    <xf numFmtId="0" fontId="9" fillId="2" borderId="12" xfId="2" applyFont="1" applyFill="1" applyBorder="1" applyAlignment="1">
      <alignment horizontal="center" vertical="center"/>
    </xf>
    <xf numFmtId="0" fontId="9" fillId="2" borderId="12" xfId="3" applyFont="1" applyFill="1" applyBorder="1"/>
    <xf numFmtId="0" fontId="9" fillId="2" borderId="12" xfId="3" quotePrefix="1" applyFont="1" applyFill="1" applyBorder="1" applyAlignment="1">
      <alignment horizontal="center"/>
    </xf>
    <xf numFmtId="0" fontId="9" fillId="2" borderId="12" xfId="3" applyFont="1" applyFill="1" applyBorder="1" applyAlignment="1">
      <alignment horizontal="center"/>
    </xf>
    <xf numFmtId="0" fontId="9" fillId="2" borderId="12" xfId="4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shrinkToFit="1"/>
    </xf>
    <xf numFmtId="0" fontId="9" fillId="2" borderId="12" xfId="2" quotePrefix="1" applyFont="1" applyFill="1" applyBorder="1" applyAlignment="1">
      <alignment horizontal="center" vertical="center"/>
    </xf>
    <xf numFmtId="14" fontId="9" fillId="2" borderId="12" xfId="3" applyNumberFormat="1" applyFont="1" applyFill="1" applyBorder="1" applyAlignment="1">
      <alignment horizontal="center"/>
    </xf>
    <xf numFmtId="14" fontId="9" fillId="2" borderId="12" xfId="6" quotePrefix="1" applyNumberFormat="1" applyFont="1" applyFill="1" applyBorder="1" applyAlignment="1">
      <alignment horizontal="center"/>
    </xf>
    <xf numFmtId="14" fontId="9" fillId="2" borderId="12" xfId="6" quotePrefix="1" applyNumberFormat="1" applyFont="1" applyFill="1" applyBorder="1" applyAlignment="1">
      <alignment horizontal="center" wrapText="1"/>
    </xf>
    <xf numFmtId="0" fontId="9" fillId="2" borderId="13" xfId="2" applyFont="1" applyFill="1" applyBorder="1" applyAlignment="1">
      <alignment horizontal="center"/>
    </xf>
    <xf numFmtId="0" fontId="9" fillId="2" borderId="13" xfId="3" applyFont="1" applyFill="1" applyBorder="1"/>
    <xf numFmtId="14" fontId="9" fillId="2" borderId="13" xfId="4" quotePrefix="1" applyNumberFormat="1" applyFont="1" applyFill="1" applyBorder="1" applyAlignment="1">
      <alignment horizontal="center" wrapText="1"/>
    </xf>
    <xf numFmtId="49" fontId="9" fillId="2" borderId="13" xfId="6" quotePrefix="1" applyNumberFormat="1" applyFont="1" applyFill="1" applyBorder="1" applyAlignment="1">
      <alignment horizontal="center"/>
    </xf>
    <xf numFmtId="0" fontId="9" fillId="2" borderId="13" xfId="4" applyFont="1" applyFill="1" applyBorder="1" applyAlignment="1">
      <alignment horizontal="center" vertical="center" wrapText="1"/>
    </xf>
    <xf numFmtId="0" fontId="9" fillId="2" borderId="13" xfId="5" applyFill="1" applyBorder="1" applyAlignment="1">
      <alignment horizontal="center" shrinkToFit="1"/>
    </xf>
    <xf numFmtId="165" fontId="6" fillId="2" borderId="13" xfId="1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5" fontId="6" fillId="2" borderId="13" xfId="0" applyNumberFormat="1" applyFont="1" applyFill="1" applyBorder="1" applyAlignment="1">
      <alignment horizontal="center" vertical="center" wrapText="1"/>
    </xf>
    <xf numFmtId="0" fontId="9" fillId="2" borderId="13" xfId="6" applyFont="1" applyFill="1" applyBorder="1"/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0" fontId="17" fillId="2" borderId="6" xfId="2" applyFont="1" applyFill="1" applyBorder="1" applyAlignment="1">
      <alignment horizontal="center" vertical="center" wrapText="1" shrinkToFit="1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0" fillId="2" borderId="0" xfId="0" applyFill="1"/>
    <xf numFmtId="165" fontId="0" fillId="2" borderId="0" xfId="1" applyNumberFormat="1" applyFont="1" applyFill="1"/>
    <xf numFmtId="166" fontId="0" fillId="0" borderId="0" xfId="1" applyNumberFormat="1" applyFont="1"/>
    <xf numFmtId="0" fontId="14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65" fontId="2" fillId="2" borderId="9" xfId="1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1" applyNumberFormat="1" applyFont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21" fillId="0" borderId="0" xfId="0" applyFont="1" applyAlignment="1">
      <alignment horizontal="right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5" fillId="2" borderId="6" xfId="2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shrinkToFit="1"/>
    </xf>
    <xf numFmtId="0" fontId="17" fillId="2" borderId="1" xfId="2" applyFont="1" applyFill="1" applyBorder="1" applyAlignment="1">
      <alignment horizontal="center" vertical="center" wrapText="1" shrinkToFit="1"/>
    </xf>
    <xf numFmtId="0" fontId="5" fillId="2" borderId="1" xfId="2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2" borderId="8" xfId="2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13">
    <cellStyle name="_x000d__x000a_JournalTemplate=C:\COMFO\CTALK\JOURSTD.TPL_x000d__x000a_LbStateAddress=3 3 0 251 1 89 2 311_x000d__x000a_LbStateJou" xfId="6"/>
    <cellStyle name="Comma" xfId="1" builtinId="3"/>
    <cellStyle name="Normal" xfId="0" builtinId="0"/>
    <cellStyle name="Normal 10" xfId="11"/>
    <cellStyle name="Normal 153" xfId="9"/>
    <cellStyle name="Normal 2" xfId="7"/>
    <cellStyle name="Normal 2 2 7" xfId="8"/>
    <cellStyle name="Normal 3" xfId="10"/>
    <cellStyle name="Normal 3 2" xfId="12"/>
    <cellStyle name="Normal_Danh sách học sinh" xfId="2"/>
    <cellStyle name="Normal_Danh sách học sinh 2015-2016.GVCN da ra soat" xfId="5"/>
    <cellStyle name="Normal_Sheet1" xfId="4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1D0FA1E8-E1F3-485B-B230-B32B472A539F}"/>
            </a:ext>
          </a:extLst>
        </xdr:cNvPr>
        <xdr:cNvSpPr txBox="1"/>
      </xdr:nvSpPr>
      <xdr:spPr>
        <a:xfrm>
          <a:off x="12011025" y="152781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B3275BA0-F718-473D-A572-BD8F7F8FE3ED}"/>
            </a:ext>
          </a:extLst>
        </xdr:cNvPr>
        <xdr:cNvSpPr txBox="1"/>
      </xdr:nvSpPr>
      <xdr:spPr>
        <a:xfrm>
          <a:off x="12011025" y="152781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xmlns="" id="{13F87D7D-FAEE-45C8-ABD0-A055B26F3FDF}"/>
            </a:ext>
          </a:extLst>
        </xdr:cNvPr>
        <xdr:cNvSpPr txBox="1"/>
      </xdr:nvSpPr>
      <xdr:spPr>
        <a:xfrm>
          <a:off x="12011025" y="152781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329DFAA5-AC69-45FC-808F-0C9A075E683F}"/>
            </a:ext>
          </a:extLst>
        </xdr:cNvPr>
        <xdr:cNvSpPr txBox="1"/>
      </xdr:nvSpPr>
      <xdr:spPr>
        <a:xfrm>
          <a:off x="12011025" y="152781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xmlns="" id="{193AB7B6-FE73-4EDA-9D48-9EA3C574457C}"/>
            </a:ext>
          </a:extLst>
        </xdr:cNvPr>
        <xdr:cNvSpPr txBox="1"/>
      </xdr:nvSpPr>
      <xdr:spPr>
        <a:xfrm>
          <a:off x="12011025" y="152781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xmlns="" id="{52BA0673-45BE-4964-9EE8-EDDE23860C38}"/>
            </a:ext>
          </a:extLst>
        </xdr:cNvPr>
        <xdr:cNvSpPr txBox="1"/>
      </xdr:nvSpPr>
      <xdr:spPr>
        <a:xfrm>
          <a:off x="12011025" y="152781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xmlns="" id="{E96A06B2-FF77-4DDC-BFF9-2CA057C993F1}"/>
            </a:ext>
          </a:extLst>
        </xdr:cNvPr>
        <xdr:cNvSpPr txBox="1"/>
      </xdr:nvSpPr>
      <xdr:spPr>
        <a:xfrm>
          <a:off x="12011025" y="152781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xmlns="" id="{ABF747AD-37D3-434A-9F4B-BAF7E1EDCBAD}"/>
            </a:ext>
          </a:extLst>
        </xdr:cNvPr>
        <xdr:cNvSpPr txBox="1"/>
      </xdr:nvSpPr>
      <xdr:spPr>
        <a:xfrm>
          <a:off x="12011025" y="152781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xmlns="" id="{959CE413-0C25-48D0-81A9-E389F870FB65}"/>
            </a:ext>
          </a:extLst>
        </xdr:cNvPr>
        <xdr:cNvSpPr txBox="1"/>
      </xdr:nvSpPr>
      <xdr:spPr>
        <a:xfrm>
          <a:off x="12011025" y="152781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xmlns="" id="{4A3FC3B4-6738-414D-89D8-A65C273F92CE}"/>
            </a:ext>
          </a:extLst>
        </xdr:cNvPr>
        <xdr:cNvSpPr txBox="1"/>
      </xdr:nvSpPr>
      <xdr:spPr>
        <a:xfrm>
          <a:off x="12011025" y="152781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12" name="Shape 47">
          <a:extLst>
            <a:ext uri="{FF2B5EF4-FFF2-40B4-BE49-F238E27FC236}">
              <a16:creationId xmlns:a16="http://schemas.microsoft.com/office/drawing/2014/main" xmlns="" id="{AF898EA1-3A55-4034-B695-FB48CA67E667}"/>
            </a:ext>
          </a:extLst>
        </xdr:cNvPr>
        <xdr:cNvSpPr txBox="1"/>
      </xdr:nvSpPr>
      <xdr:spPr>
        <a:xfrm>
          <a:off x="12011025" y="180594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13" name="Shape 47">
          <a:extLst>
            <a:ext uri="{FF2B5EF4-FFF2-40B4-BE49-F238E27FC236}">
              <a16:creationId xmlns:a16="http://schemas.microsoft.com/office/drawing/2014/main" xmlns="" id="{43C50255-1F42-42D9-9704-66C6B03078BF}"/>
            </a:ext>
          </a:extLst>
        </xdr:cNvPr>
        <xdr:cNvSpPr txBox="1"/>
      </xdr:nvSpPr>
      <xdr:spPr>
        <a:xfrm>
          <a:off x="12011025" y="180594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xmlns="" id="{CCFEAA09-AD7C-45A1-AA2B-20953BC523BC}"/>
            </a:ext>
          </a:extLst>
        </xdr:cNvPr>
        <xdr:cNvSpPr txBox="1"/>
      </xdr:nvSpPr>
      <xdr:spPr>
        <a:xfrm>
          <a:off x="12011025" y="180594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xmlns="" id="{C1AA9A74-9E08-4BD8-92AD-BF8E531ADC4C}"/>
            </a:ext>
          </a:extLst>
        </xdr:cNvPr>
        <xdr:cNvSpPr txBox="1"/>
      </xdr:nvSpPr>
      <xdr:spPr>
        <a:xfrm>
          <a:off x="12011025" y="180594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xmlns="" id="{63EBED94-6ABA-4DFA-883C-C8E935250A8E}"/>
            </a:ext>
          </a:extLst>
        </xdr:cNvPr>
        <xdr:cNvSpPr txBox="1"/>
      </xdr:nvSpPr>
      <xdr:spPr>
        <a:xfrm>
          <a:off x="12011025" y="180594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xmlns="" id="{6C757603-44B8-4F40-8461-DB00416FB35F}"/>
            </a:ext>
          </a:extLst>
        </xdr:cNvPr>
        <xdr:cNvSpPr txBox="1"/>
      </xdr:nvSpPr>
      <xdr:spPr>
        <a:xfrm>
          <a:off x="12011025" y="180594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xmlns="" id="{DF151463-6F16-4C8A-AA22-F3CB9CE5AC3C}"/>
            </a:ext>
          </a:extLst>
        </xdr:cNvPr>
        <xdr:cNvSpPr txBox="1"/>
      </xdr:nvSpPr>
      <xdr:spPr>
        <a:xfrm>
          <a:off x="12011025" y="180594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xmlns="" id="{111DAA9C-EEF3-4392-AD27-D35EE69B5CB5}"/>
            </a:ext>
          </a:extLst>
        </xdr:cNvPr>
        <xdr:cNvSpPr txBox="1"/>
      </xdr:nvSpPr>
      <xdr:spPr>
        <a:xfrm>
          <a:off x="12011025" y="180594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xmlns="" id="{4484BD87-12C4-45B6-AD43-7238830F4560}"/>
            </a:ext>
          </a:extLst>
        </xdr:cNvPr>
        <xdr:cNvSpPr txBox="1"/>
      </xdr:nvSpPr>
      <xdr:spPr>
        <a:xfrm>
          <a:off x="12011025" y="180594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xmlns="" id="{6991695A-A546-4240-96BF-9DEB2656DA36}"/>
            </a:ext>
          </a:extLst>
        </xdr:cNvPr>
        <xdr:cNvSpPr txBox="1"/>
      </xdr:nvSpPr>
      <xdr:spPr>
        <a:xfrm>
          <a:off x="12011025" y="180594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xmlns="" id="{8D1D1D7D-380C-4CF6-936E-AA6527AC12E9}"/>
            </a:ext>
          </a:extLst>
        </xdr:cNvPr>
        <xdr:cNvSpPr txBox="1"/>
      </xdr:nvSpPr>
      <xdr:spPr>
        <a:xfrm>
          <a:off x="12011025" y="16116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xmlns="" id="{EA83802A-9468-4975-91BE-D772325C68EC}"/>
            </a:ext>
          </a:extLst>
        </xdr:cNvPr>
        <xdr:cNvSpPr txBox="1"/>
      </xdr:nvSpPr>
      <xdr:spPr>
        <a:xfrm>
          <a:off x="12011025" y="16116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xmlns="" id="{3B670B9E-203E-421D-9A75-7085E0B19D99}"/>
            </a:ext>
          </a:extLst>
        </xdr:cNvPr>
        <xdr:cNvSpPr txBox="1"/>
      </xdr:nvSpPr>
      <xdr:spPr>
        <a:xfrm>
          <a:off x="12011025" y="161163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25" name="Shape 5">
          <a:extLst>
            <a:ext uri="{FF2B5EF4-FFF2-40B4-BE49-F238E27FC236}">
              <a16:creationId xmlns:a16="http://schemas.microsoft.com/office/drawing/2014/main" xmlns="" id="{69C64D4F-76D5-4EB4-9346-EABA40244B75}"/>
            </a:ext>
          </a:extLst>
        </xdr:cNvPr>
        <xdr:cNvSpPr txBox="1"/>
      </xdr:nvSpPr>
      <xdr:spPr>
        <a:xfrm>
          <a:off x="12011025" y="161163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26" name="Shape 5">
          <a:extLst>
            <a:ext uri="{FF2B5EF4-FFF2-40B4-BE49-F238E27FC236}">
              <a16:creationId xmlns:a16="http://schemas.microsoft.com/office/drawing/2014/main" xmlns="" id="{1AC0AE19-3534-4559-953D-C991CD0AFB69}"/>
            </a:ext>
          </a:extLst>
        </xdr:cNvPr>
        <xdr:cNvSpPr txBox="1"/>
      </xdr:nvSpPr>
      <xdr:spPr>
        <a:xfrm>
          <a:off x="12011025" y="161163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27" name="Shape 5">
          <a:extLst>
            <a:ext uri="{FF2B5EF4-FFF2-40B4-BE49-F238E27FC236}">
              <a16:creationId xmlns:a16="http://schemas.microsoft.com/office/drawing/2014/main" xmlns="" id="{B92F7AEF-7760-440B-A85A-74CE39A768C6}"/>
            </a:ext>
          </a:extLst>
        </xdr:cNvPr>
        <xdr:cNvSpPr txBox="1"/>
      </xdr:nvSpPr>
      <xdr:spPr>
        <a:xfrm>
          <a:off x="12011025" y="161163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28" name="Shape 5">
          <a:extLst>
            <a:ext uri="{FF2B5EF4-FFF2-40B4-BE49-F238E27FC236}">
              <a16:creationId xmlns:a16="http://schemas.microsoft.com/office/drawing/2014/main" xmlns="" id="{7F5ADA5D-8025-4EBE-9317-CB5DF87BE0AF}"/>
            </a:ext>
          </a:extLst>
        </xdr:cNvPr>
        <xdr:cNvSpPr txBox="1"/>
      </xdr:nvSpPr>
      <xdr:spPr>
        <a:xfrm>
          <a:off x="12011025" y="161163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29" name="Shape 5">
          <a:extLst>
            <a:ext uri="{FF2B5EF4-FFF2-40B4-BE49-F238E27FC236}">
              <a16:creationId xmlns:a16="http://schemas.microsoft.com/office/drawing/2014/main" xmlns="" id="{70D2F67C-8D67-49F6-9F8A-F7B5BF1ED75A}"/>
            </a:ext>
          </a:extLst>
        </xdr:cNvPr>
        <xdr:cNvSpPr txBox="1"/>
      </xdr:nvSpPr>
      <xdr:spPr>
        <a:xfrm>
          <a:off x="12011025" y="161163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xmlns="" id="{84FDBCD7-A4B7-42D2-AAAF-9B4ABFE41038}"/>
            </a:ext>
          </a:extLst>
        </xdr:cNvPr>
        <xdr:cNvSpPr txBox="1"/>
      </xdr:nvSpPr>
      <xdr:spPr>
        <a:xfrm>
          <a:off x="12011025" y="161163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xmlns="" id="{EBF26220-26CD-43B1-8D47-C25F7F888889}"/>
            </a:ext>
          </a:extLst>
        </xdr:cNvPr>
        <xdr:cNvSpPr txBox="1"/>
      </xdr:nvSpPr>
      <xdr:spPr>
        <a:xfrm>
          <a:off x="12011025" y="161163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xmlns="" id="{1643FAE3-C66C-4BE6-A24A-2A5E6E7F0EA4}"/>
            </a:ext>
          </a:extLst>
        </xdr:cNvPr>
        <xdr:cNvSpPr txBox="1"/>
      </xdr:nvSpPr>
      <xdr:spPr>
        <a:xfrm>
          <a:off x="12011025" y="172974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xmlns="" id="{8FCD65AE-AC90-45B4-A727-B6587E0D06D0}"/>
            </a:ext>
          </a:extLst>
        </xdr:cNvPr>
        <xdr:cNvSpPr txBox="1"/>
      </xdr:nvSpPr>
      <xdr:spPr>
        <a:xfrm>
          <a:off x="12011025" y="172974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xmlns="" id="{E5884F6D-D7CD-4087-BE28-0DCFDF909D7E}"/>
            </a:ext>
          </a:extLst>
        </xdr:cNvPr>
        <xdr:cNvSpPr txBox="1"/>
      </xdr:nvSpPr>
      <xdr:spPr>
        <a:xfrm>
          <a:off x="12011025" y="172974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xmlns="" id="{0A00DA70-5DB1-4710-A8FE-DFECFEB565DF}"/>
            </a:ext>
          </a:extLst>
        </xdr:cNvPr>
        <xdr:cNvSpPr txBox="1"/>
      </xdr:nvSpPr>
      <xdr:spPr>
        <a:xfrm>
          <a:off x="12011025" y="172974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xmlns="" id="{75E48150-DA73-489C-81E8-DA85CC1E895A}"/>
            </a:ext>
          </a:extLst>
        </xdr:cNvPr>
        <xdr:cNvSpPr txBox="1"/>
      </xdr:nvSpPr>
      <xdr:spPr>
        <a:xfrm>
          <a:off x="12011025" y="172974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7" name="Shape 5">
          <a:extLst>
            <a:ext uri="{FF2B5EF4-FFF2-40B4-BE49-F238E27FC236}">
              <a16:creationId xmlns:a16="http://schemas.microsoft.com/office/drawing/2014/main" xmlns="" id="{E4C3235C-6BCD-4C61-BEAD-7B3A0120F12F}"/>
            </a:ext>
          </a:extLst>
        </xdr:cNvPr>
        <xdr:cNvSpPr txBox="1"/>
      </xdr:nvSpPr>
      <xdr:spPr>
        <a:xfrm>
          <a:off x="12011025" y="172974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8" name="Shape 5">
          <a:extLst>
            <a:ext uri="{FF2B5EF4-FFF2-40B4-BE49-F238E27FC236}">
              <a16:creationId xmlns:a16="http://schemas.microsoft.com/office/drawing/2014/main" xmlns="" id="{80498C2F-79A9-4D93-8B8B-54B491E5FF60}"/>
            </a:ext>
          </a:extLst>
        </xdr:cNvPr>
        <xdr:cNvSpPr txBox="1"/>
      </xdr:nvSpPr>
      <xdr:spPr>
        <a:xfrm>
          <a:off x="12011025" y="172974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xmlns="" id="{AE6D33E6-5E72-43FD-A551-4B841AF2645F}"/>
            </a:ext>
          </a:extLst>
        </xdr:cNvPr>
        <xdr:cNvSpPr txBox="1"/>
      </xdr:nvSpPr>
      <xdr:spPr>
        <a:xfrm>
          <a:off x="12011025" y="172974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0" name="Shape 5">
          <a:extLst>
            <a:ext uri="{FF2B5EF4-FFF2-40B4-BE49-F238E27FC236}">
              <a16:creationId xmlns:a16="http://schemas.microsoft.com/office/drawing/2014/main" xmlns="" id="{BB714797-2E9C-45A0-B72A-978B1A227F2F}"/>
            </a:ext>
          </a:extLst>
        </xdr:cNvPr>
        <xdr:cNvSpPr txBox="1"/>
      </xdr:nvSpPr>
      <xdr:spPr>
        <a:xfrm>
          <a:off x="12011025" y="172974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xmlns="" id="{25CD3214-A3EF-434E-BAC2-DDE7F02F3448}"/>
            </a:ext>
          </a:extLst>
        </xdr:cNvPr>
        <xdr:cNvSpPr txBox="1"/>
      </xdr:nvSpPr>
      <xdr:spPr>
        <a:xfrm>
          <a:off x="12011025" y="172974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26" name="Shape 13">
          <a:extLst>
            <a:ext uri="{FF2B5EF4-FFF2-40B4-BE49-F238E27FC236}">
              <a16:creationId xmlns:a16="http://schemas.microsoft.com/office/drawing/2014/main" xmlns="" id="{09E7FFA4-D8A8-4348-887C-2DBD0902051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27" name="Shape 13">
          <a:extLst>
            <a:ext uri="{FF2B5EF4-FFF2-40B4-BE49-F238E27FC236}">
              <a16:creationId xmlns:a16="http://schemas.microsoft.com/office/drawing/2014/main" xmlns="" id="{54B9DC1F-2907-46E8-B28C-555EE8AC13A2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28" name="Shape 13">
          <a:extLst>
            <a:ext uri="{FF2B5EF4-FFF2-40B4-BE49-F238E27FC236}">
              <a16:creationId xmlns:a16="http://schemas.microsoft.com/office/drawing/2014/main" xmlns="" id="{7BEF25D5-91EF-455B-BB02-28B5B33D5245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29" name="Shape 13">
          <a:extLst>
            <a:ext uri="{FF2B5EF4-FFF2-40B4-BE49-F238E27FC236}">
              <a16:creationId xmlns:a16="http://schemas.microsoft.com/office/drawing/2014/main" xmlns="" id="{8908F4C4-7DF8-4FCB-8EB7-467A10143566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30" name="Shape 13">
          <a:extLst>
            <a:ext uri="{FF2B5EF4-FFF2-40B4-BE49-F238E27FC236}">
              <a16:creationId xmlns:a16="http://schemas.microsoft.com/office/drawing/2014/main" xmlns="" id="{38CB00CA-655B-4958-9EC3-BF54D23D50D2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31" name="Shape 13">
          <a:extLst>
            <a:ext uri="{FF2B5EF4-FFF2-40B4-BE49-F238E27FC236}">
              <a16:creationId xmlns:a16="http://schemas.microsoft.com/office/drawing/2014/main" xmlns="" id="{9F0EB204-2149-412C-A692-A6A5917B20A9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32" name="Shape 13">
          <a:extLst>
            <a:ext uri="{FF2B5EF4-FFF2-40B4-BE49-F238E27FC236}">
              <a16:creationId xmlns:a16="http://schemas.microsoft.com/office/drawing/2014/main" xmlns="" id="{555BC147-40ED-4492-A6A6-4B880DE4F672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33" name="Shape 13">
          <a:extLst>
            <a:ext uri="{FF2B5EF4-FFF2-40B4-BE49-F238E27FC236}">
              <a16:creationId xmlns:a16="http://schemas.microsoft.com/office/drawing/2014/main" xmlns="" id="{6F6F81C6-E450-420E-87AC-A5F074E098B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34" name="Shape 13">
          <a:extLst>
            <a:ext uri="{FF2B5EF4-FFF2-40B4-BE49-F238E27FC236}">
              <a16:creationId xmlns:a16="http://schemas.microsoft.com/office/drawing/2014/main" xmlns="" id="{080E0D79-F18C-4AB5-8353-BC341CB33CB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35" name="Shape 13">
          <a:extLst>
            <a:ext uri="{FF2B5EF4-FFF2-40B4-BE49-F238E27FC236}">
              <a16:creationId xmlns:a16="http://schemas.microsoft.com/office/drawing/2014/main" xmlns="" id="{1B295FC2-AB8A-4B2C-B9DC-FD26CC3B083E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36" name="Shape 13">
          <a:extLst>
            <a:ext uri="{FF2B5EF4-FFF2-40B4-BE49-F238E27FC236}">
              <a16:creationId xmlns:a16="http://schemas.microsoft.com/office/drawing/2014/main" xmlns="" id="{E82E335A-F9A8-41C2-9BB8-2973662F8B7E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37" name="Shape 13">
          <a:extLst>
            <a:ext uri="{FF2B5EF4-FFF2-40B4-BE49-F238E27FC236}">
              <a16:creationId xmlns:a16="http://schemas.microsoft.com/office/drawing/2014/main" xmlns="" id="{FBBC1B39-D517-402B-BBB5-A9EF89C890B9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38" name="Shape 13">
          <a:extLst>
            <a:ext uri="{FF2B5EF4-FFF2-40B4-BE49-F238E27FC236}">
              <a16:creationId xmlns:a16="http://schemas.microsoft.com/office/drawing/2014/main" xmlns="" id="{31E4DAFC-4588-48DD-925D-379D17E0B4B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39" name="Shape 13">
          <a:extLst>
            <a:ext uri="{FF2B5EF4-FFF2-40B4-BE49-F238E27FC236}">
              <a16:creationId xmlns:a16="http://schemas.microsoft.com/office/drawing/2014/main" xmlns="" id="{11D7635A-5B0A-4612-BB48-E5C9E691D619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40" name="Shape 13">
          <a:extLst>
            <a:ext uri="{FF2B5EF4-FFF2-40B4-BE49-F238E27FC236}">
              <a16:creationId xmlns:a16="http://schemas.microsoft.com/office/drawing/2014/main" xmlns="" id="{05917297-829C-4C78-9597-BF256B6D2BB4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41" name="Shape 13">
          <a:extLst>
            <a:ext uri="{FF2B5EF4-FFF2-40B4-BE49-F238E27FC236}">
              <a16:creationId xmlns:a16="http://schemas.microsoft.com/office/drawing/2014/main" xmlns="" id="{C1A324F9-07BC-4A67-9DF8-A7388F04ECBB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42" name="Shape 13">
          <a:extLst>
            <a:ext uri="{FF2B5EF4-FFF2-40B4-BE49-F238E27FC236}">
              <a16:creationId xmlns:a16="http://schemas.microsoft.com/office/drawing/2014/main" xmlns="" id="{662D7B1F-64D4-4124-AB10-A51C00D06BE2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43" name="Shape 13">
          <a:extLst>
            <a:ext uri="{FF2B5EF4-FFF2-40B4-BE49-F238E27FC236}">
              <a16:creationId xmlns:a16="http://schemas.microsoft.com/office/drawing/2014/main" xmlns="" id="{B5847F3C-DC0E-48F7-88BA-6120ADCC9E91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44" name="Shape 13">
          <a:extLst>
            <a:ext uri="{FF2B5EF4-FFF2-40B4-BE49-F238E27FC236}">
              <a16:creationId xmlns:a16="http://schemas.microsoft.com/office/drawing/2014/main" xmlns="" id="{9E529094-85D1-4E4F-B70B-773265FB8E03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45" name="Shape 13">
          <a:extLst>
            <a:ext uri="{FF2B5EF4-FFF2-40B4-BE49-F238E27FC236}">
              <a16:creationId xmlns:a16="http://schemas.microsoft.com/office/drawing/2014/main" xmlns="" id="{1E090E02-DD9C-4040-85C4-4112414EF886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46" name="Shape 13">
          <a:extLst>
            <a:ext uri="{FF2B5EF4-FFF2-40B4-BE49-F238E27FC236}">
              <a16:creationId xmlns:a16="http://schemas.microsoft.com/office/drawing/2014/main" xmlns="" id="{B3ACBE68-125E-4711-9C7F-2237FC8E2558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2047" name="Shape 13">
          <a:extLst>
            <a:ext uri="{FF2B5EF4-FFF2-40B4-BE49-F238E27FC236}">
              <a16:creationId xmlns:a16="http://schemas.microsoft.com/office/drawing/2014/main" xmlns="" id="{C785C8FA-C00F-47D5-A59D-911E864EE3AD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48" name="Shape 14">
          <a:extLst>
            <a:ext uri="{FF2B5EF4-FFF2-40B4-BE49-F238E27FC236}">
              <a16:creationId xmlns:a16="http://schemas.microsoft.com/office/drawing/2014/main" xmlns="" id="{5AD9CCDC-18BA-481D-9A54-B77ED364B75C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49" name="Shape 14">
          <a:extLst>
            <a:ext uri="{FF2B5EF4-FFF2-40B4-BE49-F238E27FC236}">
              <a16:creationId xmlns:a16="http://schemas.microsoft.com/office/drawing/2014/main" xmlns="" id="{D183C339-3702-4DF5-850C-4EF57158509B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50" name="Shape 14">
          <a:extLst>
            <a:ext uri="{FF2B5EF4-FFF2-40B4-BE49-F238E27FC236}">
              <a16:creationId xmlns:a16="http://schemas.microsoft.com/office/drawing/2014/main" xmlns="" id="{3FC8A81D-8874-4C62-8272-FE549547D0F2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51" name="Shape 14">
          <a:extLst>
            <a:ext uri="{FF2B5EF4-FFF2-40B4-BE49-F238E27FC236}">
              <a16:creationId xmlns:a16="http://schemas.microsoft.com/office/drawing/2014/main" xmlns="" id="{7141E315-13B1-40BD-8498-D9A9624479DB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52" name="Shape 14">
          <a:extLst>
            <a:ext uri="{FF2B5EF4-FFF2-40B4-BE49-F238E27FC236}">
              <a16:creationId xmlns:a16="http://schemas.microsoft.com/office/drawing/2014/main" xmlns="" id="{5F69977F-6758-4B37-B8F6-47E93C281850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53" name="Shape 14">
          <a:extLst>
            <a:ext uri="{FF2B5EF4-FFF2-40B4-BE49-F238E27FC236}">
              <a16:creationId xmlns:a16="http://schemas.microsoft.com/office/drawing/2014/main" xmlns="" id="{427A2A6B-CF88-4F0C-AF4D-C4B6689C67F1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54" name="Shape 14">
          <a:extLst>
            <a:ext uri="{FF2B5EF4-FFF2-40B4-BE49-F238E27FC236}">
              <a16:creationId xmlns:a16="http://schemas.microsoft.com/office/drawing/2014/main" xmlns="" id="{7C167A84-53AD-4482-8011-8810D8A414D1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55" name="Shape 14">
          <a:extLst>
            <a:ext uri="{FF2B5EF4-FFF2-40B4-BE49-F238E27FC236}">
              <a16:creationId xmlns:a16="http://schemas.microsoft.com/office/drawing/2014/main" xmlns="" id="{B3C9CE6B-D62E-4C1C-A7C5-144B2E72FEA8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56" name="Shape 14">
          <a:extLst>
            <a:ext uri="{FF2B5EF4-FFF2-40B4-BE49-F238E27FC236}">
              <a16:creationId xmlns:a16="http://schemas.microsoft.com/office/drawing/2014/main" xmlns="" id="{836AA016-9084-4FC4-8A42-74C7395FFDB1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57" name="Shape 14">
          <a:extLst>
            <a:ext uri="{FF2B5EF4-FFF2-40B4-BE49-F238E27FC236}">
              <a16:creationId xmlns:a16="http://schemas.microsoft.com/office/drawing/2014/main" xmlns="" id="{424D053C-4749-4EE5-AE8A-E4580DA696B5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58" name="Shape 14">
          <a:extLst>
            <a:ext uri="{FF2B5EF4-FFF2-40B4-BE49-F238E27FC236}">
              <a16:creationId xmlns:a16="http://schemas.microsoft.com/office/drawing/2014/main" xmlns="" id="{591652A6-51C0-4F1F-B556-4E5C359B8C8A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59" name="Shape 14">
          <a:extLst>
            <a:ext uri="{FF2B5EF4-FFF2-40B4-BE49-F238E27FC236}">
              <a16:creationId xmlns:a16="http://schemas.microsoft.com/office/drawing/2014/main" xmlns="" id="{E032723D-ADC4-42BB-96F8-233A71330754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60" name="Shape 14">
          <a:extLst>
            <a:ext uri="{FF2B5EF4-FFF2-40B4-BE49-F238E27FC236}">
              <a16:creationId xmlns:a16="http://schemas.microsoft.com/office/drawing/2014/main" xmlns="" id="{D25D1BD5-BBAC-4E18-90D7-7E6F7B85067B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61" name="Shape 14">
          <a:extLst>
            <a:ext uri="{FF2B5EF4-FFF2-40B4-BE49-F238E27FC236}">
              <a16:creationId xmlns:a16="http://schemas.microsoft.com/office/drawing/2014/main" xmlns="" id="{B018FAD6-7585-4FA3-9E2A-3F3833914BFF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62" name="Shape 14">
          <a:extLst>
            <a:ext uri="{FF2B5EF4-FFF2-40B4-BE49-F238E27FC236}">
              <a16:creationId xmlns:a16="http://schemas.microsoft.com/office/drawing/2014/main" xmlns="" id="{6A6260E1-7A14-4FCF-88AC-F662DE90CD4E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63" name="Shape 14">
          <a:extLst>
            <a:ext uri="{FF2B5EF4-FFF2-40B4-BE49-F238E27FC236}">
              <a16:creationId xmlns:a16="http://schemas.microsoft.com/office/drawing/2014/main" xmlns="" id="{69F329B8-6029-47C3-B308-4AFACE390DA0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64" name="Shape 14">
          <a:extLst>
            <a:ext uri="{FF2B5EF4-FFF2-40B4-BE49-F238E27FC236}">
              <a16:creationId xmlns:a16="http://schemas.microsoft.com/office/drawing/2014/main" xmlns="" id="{494FE660-F105-4159-B2DC-18BFFFD244B9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65" name="Shape 14">
          <a:extLst>
            <a:ext uri="{FF2B5EF4-FFF2-40B4-BE49-F238E27FC236}">
              <a16:creationId xmlns:a16="http://schemas.microsoft.com/office/drawing/2014/main" xmlns="" id="{F2A3CEB2-41BC-4255-9607-E41AC869EF3E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66" name="Shape 14">
          <a:extLst>
            <a:ext uri="{FF2B5EF4-FFF2-40B4-BE49-F238E27FC236}">
              <a16:creationId xmlns:a16="http://schemas.microsoft.com/office/drawing/2014/main" xmlns="" id="{A095B680-2777-4910-924B-094095B21DFE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67" name="Shape 14">
          <a:extLst>
            <a:ext uri="{FF2B5EF4-FFF2-40B4-BE49-F238E27FC236}">
              <a16:creationId xmlns:a16="http://schemas.microsoft.com/office/drawing/2014/main" xmlns="" id="{B536CE3D-A889-4DB1-95B4-62BC5F0E4CE1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68" name="Shape 14">
          <a:extLst>
            <a:ext uri="{FF2B5EF4-FFF2-40B4-BE49-F238E27FC236}">
              <a16:creationId xmlns:a16="http://schemas.microsoft.com/office/drawing/2014/main" xmlns="" id="{90443662-135A-4B94-A6AD-81704BAE2AA1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69" name="Shape 14">
          <a:extLst>
            <a:ext uri="{FF2B5EF4-FFF2-40B4-BE49-F238E27FC236}">
              <a16:creationId xmlns:a16="http://schemas.microsoft.com/office/drawing/2014/main" xmlns="" id="{F76E4ADF-6B65-4BAE-A38D-455F29D774FE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70" name="Shape 15">
          <a:extLst>
            <a:ext uri="{FF2B5EF4-FFF2-40B4-BE49-F238E27FC236}">
              <a16:creationId xmlns:a16="http://schemas.microsoft.com/office/drawing/2014/main" xmlns="" id="{C87DC01B-5D35-4009-A82B-0ED32B7FDB82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71" name="Shape 15">
          <a:extLst>
            <a:ext uri="{FF2B5EF4-FFF2-40B4-BE49-F238E27FC236}">
              <a16:creationId xmlns:a16="http://schemas.microsoft.com/office/drawing/2014/main" xmlns="" id="{E2CAD901-F5AD-413B-97BD-45D66CC3E384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72" name="Shape 15">
          <a:extLst>
            <a:ext uri="{FF2B5EF4-FFF2-40B4-BE49-F238E27FC236}">
              <a16:creationId xmlns:a16="http://schemas.microsoft.com/office/drawing/2014/main" xmlns="" id="{9943352D-81C9-4017-9857-E09A45342A37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73" name="Shape 15">
          <a:extLst>
            <a:ext uri="{FF2B5EF4-FFF2-40B4-BE49-F238E27FC236}">
              <a16:creationId xmlns:a16="http://schemas.microsoft.com/office/drawing/2014/main" xmlns="" id="{1AE819D2-8D56-4331-962E-034B8C446492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74" name="Shape 15">
          <a:extLst>
            <a:ext uri="{FF2B5EF4-FFF2-40B4-BE49-F238E27FC236}">
              <a16:creationId xmlns:a16="http://schemas.microsoft.com/office/drawing/2014/main" xmlns="" id="{7C5BD7A0-58DA-45B3-BCDF-6076BE9028D4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75" name="Shape 15">
          <a:extLst>
            <a:ext uri="{FF2B5EF4-FFF2-40B4-BE49-F238E27FC236}">
              <a16:creationId xmlns:a16="http://schemas.microsoft.com/office/drawing/2014/main" xmlns="" id="{2B9E4368-B168-4414-8A2A-F8C7D63DAC08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76" name="Shape 15">
          <a:extLst>
            <a:ext uri="{FF2B5EF4-FFF2-40B4-BE49-F238E27FC236}">
              <a16:creationId xmlns:a16="http://schemas.microsoft.com/office/drawing/2014/main" xmlns="" id="{F23FEE82-06E7-4FD7-9E2A-E39A78590D5A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77" name="Shape 15">
          <a:extLst>
            <a:ext uri="{FF2B5EF4-FFF2-40B4-BE49-F238E27FC236}">
              <a16:creationId xmlns:a16="http://schemas.microsoft.com/office/drawing/2014/main" xmlns="" id="{11ED8448-2417-4942-849E-8DC027EC524A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78" name="Shape 15">
          <a:extLst>
            <a:ext uri="{FF2B5EF4-FFF2-40B4-BE49-F238E27FC236}">
              <a16:creationId xmlns:a16="http://schemas.microsoft.com/office/drawing/2014/main" xmlns="" id="{BDFD5DF8-FE24-488F-948B-61BBDB240E5A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79" name="Shape 15">
          <a:extLst>
            <a:ext uri="{FF2B5EF4-FFF2-40B4-BE49-F238E27FC236}">
              <a16:creationId xmlns:a16="http://schemas.microsoft.com/office/drawing/2014/main" xmlns="" id="{87BA3063-DE05-4876-87C2-9CA904D80927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80" name="Shape 15">
          <a:extLst>
            <a:ext uri="{FF2B5EF4-FFF2-40B4-BE49-F238E27FC236}">
              <a16:creationId xmlns:a16="http://schemas.microsoft.com/office/drawing/2014/main" xmlns="" id="{34F34F14-6FEE-4DC0-BB0C-C6C80D3CD588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81" name="Shape 15">
          <a:extLst>
            <a:ext uri="{FF2B5EF4-FFF2-40B4-BE49-F238E27FC236}">
              <a16:creationId xmlns:a16="http://schemas.microsoft.com/office/drawing/2014/main" xmlns="" id="{395D167A-3CFB-4F76-9D01-0CF40BED95C7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82" name="Shape 15">
          <a:extLst>
            <a:ext uri="{FF2B5EF4-FFF2-40B4-BE49-F238E27FC236}">
              <a16:creationId xmlns:a16="http://schemas.microsoft.com/office/drawing/2014/main" xmlns="" id="{F8251B22-1BAF-4A11-A8EF-3287CD97F2D1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83" name="Shape 15">
          <a:extLst>
            <a:ext uri="{FF2B5EF4-FFF2-40B4-BE49-F238E27FC236}">
              <a16:creationId xmlns:a16="http://schemas.microsoft.com/office/drawing/2014/main" xmlns="" id="{BB395FAC-71C9-4FC6-8814-A1B053F9F0F7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84" name="Shape 15">
          <a:extLst>
            <a:ext uri="{FF2B5EF4-FFF2-40B4-BE49-F238E27FC236}">
              <a16:creationId xmlns:a16="http://schemas.microsoft.com/office/drawing/2014/main" xmlns="" id="{E5133415-2B41-4C83-B06F-F7C7FDB5AE8E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85" name="Shape 15">
          <a:extLst>
            <a:ext uri="{FF2B5EF4-FFF2-40B4-BE49-F238E27FC236}">
              <a16:creationId xmlns:a16="http://schemas.microsoft.com/office/drawing/2014/main" xmlns="" id="{9645BF15-F83B-4DCE-B08D-52E7BFB8FD42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86" name="Shape 15">
          <a:extLst>
            <a:ext uri="{FF2B5EF4-FFF2-40B4-BE49-F238E27FC236}">
              <a16:creationId xmlns:a16="http://schemas.microsoft.com/office/drawing/2014/main" xmlns="" id="{1C1365B6-B49D-4BBB-A0F1-79B979A4C668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87" name="Shape 15">
          <a:extLst>
            <a:ext uri="{FF2B5EF4-FFF2-40B4-BE49-F238E27FC236}">
              <a16:creationId xmlns:a16="http://schemas.microsoft.com/office/drawing/2014/main" xmlns="" id="{90DA1618-CC68-4C9C-A36A-2B5181E6F15F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88" name="Shape 15">
          <a:extLst>
            <a:ext uri="{FF2B5EF4-FFF2-40B4-BE49-F238E27FC236}">
              <a16:creationId xmlns:a16="http://schemas.microsoft.com/office/drawing/2014/main" xmlns="" id="{31D297DF-492C-4287-856A-A653589D3EAB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89" name="Shape 15">
          <a:extLst>
            <a:ext uri="{FF2B5EF4-FFF2-40B4-BE49-F238E27FC236}">
              <a16:creationId xmlns:a16="http://schemas.microsoft.com/office/drawing/2014/main" xmlns="" id="{0C875B70-1C0E-4738-8EDE-A900239A85F1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90" name="Shape 15">
          <a:extLst>
            <a:ext uri="{FF2B5EF4-FFF2-40B4-BE49-F238E27FC236}">
              <a16:creationId xmlns:a16="http://schemas.microsoft.com/office/drawing/2014/main" xmlns="" id="{A04D318E-0995-4E83-8398-644D60B8739D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91" name="Shape 15">
          <a:extLst>
            <a:ext uri="{FF2B5EF4-FFF2-40B4-BE49-F238E27FC236}">
              <a16:creationId xmlns:a16="http://schemas.microsoft.com/office/drawing/2014/main" xmlns="" id="{208587B4-3068-4DD8-B6EA-B589D9A94D0F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092" name="Shape 16">
          <a:extLst>
            <a:ext uri="{FF2B5EF4-FFF2-40B4-BE49-F238E27FC236}">
              <a16:creationId xmlns:a16="http://schemas.microsoft.com/office/drawing/2014/main" xmlns="" id="{29E67F99-8139-4483-9385-1392D8E8F1B8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093" name="Shape 16">
          <a:extLst>
            <a:ext uri="{FF2B5EF4-FFF2-40B4-BE49-F238E27FC236}">
              <a16:creationId xmlns:a16="http://schemas.microsoft.com/office/drawing/2014/main" xmlns="" id="{3DA47D9B-0ACD-4BCB-A352-8060AD23ECEB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094" name="Shape 16">
          <a:extLst>
            <a:ext uri="{FF2B5EF4-FFF2-40B4-BE49-F238E27FC236}">
              <a16:creationId xmlns:a16="http://schemas.microsoft.com/office/drawing/2014/main" xmlns="" id="{711CEED1-D152-4833-85F2-BBCFF088E777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095" name="Shape 16">
          <a:extLst>
            <a:ext uri="{FF2B5EF4-FFF2-40B4-BE49-F238E27FC236}">
              <a16:creationId xmlns:a16="http://schemas.microsoft.com/office/drawing/2014/main" xmlns="" id="{150EAAB1-37A6-4753-A34E-819877CB91C4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096" name="Shape 16">
          <a:extLst>
            <a:ext uri="{FF2B5EF4-FFF2-40B4-BE49-F238E27FC236}">
              <a16:creationId xmlns:a16="http://schemas.microsoft.com/office/drawing/2014/main" xmlns="" id="{3084DCC0-9D7B-4FC0-90E9-18933BC53608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097" name="Shape 16">
          <a:extLst>
            <a:ext uri="{FF2B5EF4-FFF2-40B4-BE49-F238E27FC236}">
              <a16:creationId xmlns:a16="http://schemas.microsoft.com/office/drawing/2014/main" xmlns="" id="{1E84136B-5197-4EF6-8475-17181B7A241F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098" name="Shape 16">
          <a:extLst>
            <a:ext uri="{FF2B5EF4-FFF2-40B4-BE49-F238E27FC236}">
              <a16:creationId xmlns:a16="http://schemas.microsoft.com/office/drawing/2014/main" xmlns="" id="{67F07E09-06E3-4370-905E-13615FE776E6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099" name="Shape 16">
          <a:extLst>
            <a:ext uri="{FF2B5EF4-FFF2-40B4-BE49-F238E27FC236}">
              <a16:creationId xmlns:a16="http://schemas.microsoft.com/office/drawing/2014/main" xmlns="" id="{48506075-7C29-42E7-B50A-6BDB89056038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00" name="Shape 16">
          <a:extLst>
            <a:ext uri="{FF2B5EF4-FFF2-40B4-BE49-F238E27FC236}">
              <a16:creationId xmlns:a16="http://schemas.microsoft.com/office/drawing/2014/main" xmlns="" id="{8BBD0BF8-5E7D-4BF8-840B-3CDBD448B382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01" name="Shape 16">
          <a:extLst>
            <a:ext uri="{FF2B5EF4-FFF2-40B4-BE49-F238E27FC236}">
              <a16:creationId xmlns:a16="http://schemas.microsoft.com/office/drawing/2014/main" xmlns="" id="{ED58626B-84F8-4E00-A628-312D466DEC86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02" name="Shape 16">
          <a:extLst>
            <a:ext uri="{FF2B5EF4-FFF2-40B4-BE49-F238E27FC236}">
              <a16:creationId xmlns:a16="http://schemas.microsoft.com/office/drawing/2014/main" xmlns="" id="{62A29377-FE28-4008-BD4A-2EF0B608F04E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03" name="Shape 16">
          <a:extLst>
            <a:ext uri="{FF2B5EF4-FFF2-40B4-BE49-F238E27FC236}">
              <a16:creationId xmlns:a16="http://schemas.microsoft.com/office/drawing/2014/main" xmlns="" id="{46F479F0-6353-4832-B2C8-D2DCF937E917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04" name="Shape 16">
          <a:extLst>
            <a:ext uri="{FF2B5EF4-FFF2-40B4-BE49-F238E27FC236}">
              <a16:creationId xmlns:a16="http://schemas.microsoft.com/office/drawing/2014/main" xmlns="" id="{543D5FCA-4C5B-40E2-BE5D-F03D181EC675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05" name="Shape 16">
          <a:extLst>
            <a:ext uri="{FF2B5EF4-FFF2-40B4-BE49-F238E27FC236}">
              <a16:creationId xmlns:a16="http://schemas.microsoft.com/office/drawing/2014/main" xmlns="" id="{9B63086A-678F-4F35-BA56-EE7701AC1AA1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06" name="Shape 16">
          <a:extLst>
            <a:ext uri="{FF2B5EF4-FFF2-40B4-BE49-F238E27FC236}">
              <a16:creationId xmlns:a16="http://schemas.microsoft.com/office/drawing/2014/main" xmlns="" id="{2047C45E-B3C7-4C53-A025-A551BD925A63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07" name="Shape 16">
          <a:extLst>
            <a:ext uri="{FF2B5EF4-FFF2-40B4-BE49-F238E27FC236}">
              <a16:creationId xmlns:a16="http://schemas.microsoft.com/office/drawing/2014/main" xmlns="" id="{FBD2F43C-3654-4F42-954A-5BF973EF1CA6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08" name="Shape 16">
          <a:extLst>
            <a:ext uri="{FF2B5EF4-FFF2-40B4-BE49-F238E27FC236}">
              <a16:creationId xmlns:a16="http://schemas.microsoft.com/office/drawing/2014/main" xmlns="" id="{9364D7E4-0AE6-4ECF-BA3B-23FBAB5CBE7F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09" name="Shape 16">
          <a:extLst>
            <a:ext uri="{FF2B5EF4-FFF2-40B4-BE49-F238E27FC236}">
              <a16:creationId xmlns:a16="http://schemas.microsoft.com/office/drawing/2014/main" xmlns="" id="{3F565F91-4A80-48D1-933E-FBD49CA2F0DA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10" name="Shape 16">
          <a:extLst>
            <a:ext uri="{FF2B5EF4-FFF2-40B4-BE49-F238E27FC236}">
              <a16:creationId xmlns:a16="http://schemas.microsoft.com/office/drawing/2014/main" xmlns="" id="{32134DC1-9DD3-4E9E-A7C0-57DDD50FD314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11" name="Shape 16">
          <a:extLst>
            <a:ext uri="{FF2B5EF4-FFF2-40B4-BE49-F238E27FC236}">
              <a16:creationId xmlns:a16="http://schemas.microsoft.com/office/drawing/2014/main" xmlns="" id="{89914362-4272-4958-8C9F-0E0CA093A223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12" name="Shape 16">
          <a:extLst>
            <a:ext uri="{FF2B5EF4-FFF2-40B4-BE49-F238E27FC236}">
              <a16:creationId xmlns:a16="http://schemas.microsoft.com/office/drawing/2014/main" xmlns="" id="{36FE8D2C-6E02-4731-AF64-58A6F13583FA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2113" name="Shape 16">
          <a:extLst>
            <a:ext uri="{FF2B5EF4-FFF2-40B4-BE49-F238E27FC236}">
              <a16:creationId xmlns:a16="http://schemas.microsoft.com/office/drawing/2014/main" xmlns="" id="{FE82F07E-0F02-4CE1-B998-AD40BFB05929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14" name="Shape 17">
          <a:extLst>
            <a:ext uri="{FF2B5EF4-FFF2-40B4-BE49-F238E27FC236}">
              <a16:creationId xmlns:a16="http://schemas.microsoft.com/office/drawing/2014/main" xmlns="" id="{352BC272-483C-4F77-942B-3B5461F1C1F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15" name="Shape 17">
          <a:extLst>
            <a:ext uri="{FF2B5EF4-FFF2-40B4-BE49-F238E27FC236}">
              <a16:creationId xmlns:a16="http://schemas.microsoft.com/office/drawing/2014/main" xmlns="" id="{DEC74898-B07E-47FD-B535-F267B617632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16" name="Shape 17">
          <a:extLst>
            <a:ext uri="{FF2B5EF4-FFF2-40B4-BE49-F238E27FC236}">
              <a16:creationId xmlns:a16="http://schemas.microsoft.com/office/drawing/2014/main" xmlns="" id="{875C4CB5-E574-45C4-BE8F-8EBCCF471D2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17" name="Shape 17">
          <a:extLst>
            <a:ext uri="{FF2B5EF4-FFF2-40B4-BE49-F238E27FC236}">
              <a16:creationId xmlns:a16="http://schemas.microsoft.com/office/drawing/2014/main" xmlns="" id="{63BA4F79-A66D-4E71-902D-8A8A6C4377E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18" name="Shape 17">
          <a:extLst>
            <a:ext uri="{FF2B5EF4-FFF2-40B4-BE49-F238E27FC236}">
              <a16:creationId xmlns:a16="http://schemas.microsoft.com/office/drawing/2014/main" xmlns="" id="{391564A3-DB49-47B8-A70A-32F01AE283B2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19" name="Shape 17">
          <a:extLst>
            <a:ext uri="{FF2B5EF4-FFF2-40B4-BE49-F238E27FC236}">
              <a16:creationId xmlns:a16="http://schemas.microsoft.com/office/drawing/2014/main" xmlns="" id="{25B64640-4145-4085-8AC3-1DAFFAE9A95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20" name="Shape 17">
          <a:extLst>
            <a:ext uri="{FF2B5EF4-FFF2-40B4-BE49-F238E27FC236}">
              <a16:creationId xmlns:a16="http://schemas.microsoft.com/office/drawing/2014/main" xmlns="" id="{39DBE4FA-C372-4154-AED6-BE6BD0B0731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21" name="Shape 17">
          <a:extLst>
            <a:ext uri="{FF2B5EF4-FFF2-40B4-BE49-F238E27FC236}">
              <a16:creationId xmlns:a16="http://schemas.microsoft.com/office/drawing/2014/main" xmlns="" id="{1CAFF783-8F8E-4A4C-83E3-BBDB0F5CBCA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22" name="Shape 17">
          <a:extLst>
            <a:ext uri="{FF2B5EF4-FFF2-40B4-BE49-F238E27FC236}">
              <a16:creationId xmlns:a16="http://schemas.microsoft.com/office/drawing/2014/main" xmlns="" id="{4E175AC3-0731-43BE-A859-62C9CC10966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23" name="Shape 17">
          <a:extLst>
            <a:ext uri="{FF2B5EF4-FFF2-40B4-BE49-F238E27FC236}">
              <a16:creationId xmlns:a16="http://schemas.microsoft.com/office/drawing/2014/main" xmlns="" id="{8DBEF876-6E70-40DD-B0F5-DC1E4E8F64E8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24" name="Shape 17">
          <a:extLst>
            <a:ext uri="{FF2B5EF4-FFF2-40B4-BE49-F238E27FC236}">
              <a16:creationId xmlns:a16="http://schemas.microsoft.com/office/drawing/2014/main" xmlns="" id="{720489B2-EDA3-4773-8BFE-41B4588A9288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25" name="Shape 17">
          <a:extLst>
            <a:ext uri="{FF2B5EF4-FFF2-40B4-BE49-F238E27FC236}">
              <a16:creationId xmlns:a16="http://schemas.microsoft.com/office/drawing/2014/main" xmlns="" id="{B0D8156D-E73E-4834-A6A9-7D0F76526DF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26" name="Shape 17">
          <a:extLst>
            <a:ext uri="{FF2B5EF4-FFF2-40B4-BE49-F238E27FC236}">
              <a16:creationId xmlns:a16="http://schemas.microsoft.com/office/drawing/2014/main" xmlns="" id="{BEE72DD5-4709-4087-B70F-7AF83D9EFDA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27" name="Shape 17">
          <a:extLst>
            <a:ext uri="{FF2B5EF4-FFF2-40B4-BE49-F238E27FC236}">
              <a16:creationId xmlns:a16="http://schemas.microsoft.com/office/drawing/2014/main" xmlns="" id="{514636CB-60D0-407F-8564-7EF24E9F573D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28" name="Shape 17">
          <a:extLst>
            <a:ext uri="{FF2B5EF4-FFF2-40B4-BE49-F238E27FC236}">
              <a16:creationId xmlns:a16="http://schemas.microsoft.com/office/drawing/2014/main" xmlns="" id="{19634395-A143-4B6F-BB5F-9C323C1A555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29" name="Shape 17">
          <a:extLst>
            <a:ext uri="{FF2B5EF4-FFF2-40B4-BE49-F238E27FC236}">
              <a16:creationId xmlns:a16="http://schemas.microsoft.com/office/drawing/2014/main" xmlns="" id="{33B0BAB0-B63C-4AFF-B336-27A95E5208B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30" name="Shape 17">
          <a:extLst>
            <a:ext uri="{FF2B5EF4-FFF2-40B4-BE49-F238E27FC236}">
              <a16:creationId xmlns:a16="http://schemas.microsoft.com/office/drawing/2014/main" xmlns="" id="{4E22153D-84E5-425A-9295-AFA5E9EA89B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31" name="Shape 17">
          <a:extLst>
            <a:ext uri="{FF2B5EF4-FFF2-40B4-BE49-F238E27FC236}">
              <a16:creationId xmlns:a16="http://schemas.microsoft.com/office/drawing/2014/main" xmlns="" id="{3CC7010F-C873-415F-91BD-CFC343FB459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32" name="Shape 17">
          <a:extLst>
            <a:ext uri="{FF2B5EF4-FFF2-40B4-BE49-F238E27FC236}">
              <a16:creationId xmlns:a16="http://schemas.microsoft.com/office/drawing/2014/main" xmlns="" id="{CA6456B8-80F3-4D8B-8733-B4056747B18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33" name="Shape 17">
          <a:extLst>
            <a:ext uri="{FF2B5EF4-FFF2-40B4-BE49-F238E27FC236}">
              <a16:creationId xmlns:a16="http://schemas.microsoft.com/office/drawing/2014/main" xmlns="" id="{AA31D7BD-AE45-4BA7-8972-0548BEC1092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34" name="Shape 17">
          <a:extLst>
            <a:ext uri="{FF2B5EF4-FFF2-40B4-BE49-F238E27FC236}">
              <a16:creationId xmlns:a16="http://schemas.microsoft.com/office/drawing/2014/main" xmlns="" id="{7D390077-A9ED-4C19-8921-A27E867DB7AB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35" name="Shape 17">
          <a:extLst>
            <a:ext uri="{FF2B5EF4-FFF2-40B4-BE49-F238E27FC236}">
              <a16:creationId xmlns:a16="http://schemas.microsoft.com/office/drawing/2014/main" xmlns="" id="{00772B68-E5CA-4F1F-81DF-DC544D9348CD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36" name="Shape 17">
          <a:extLst>
            <a:ext uri="{FF2B5EF4-FFF2-40B4-BE49-F238E27FC236}">
              <a16:creationId xmlns:a16="http://schemas.microsoft.com/office/drawing/2014/main" xmlns="" id="{FC9812FD-125E-4420-9F73-1EB89347824B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37" name="Shape 17">
          <a:extLst>
            <a:ext uri="{FF2B5EF4-FFF2-40B4-BE49-F238E27FC236}">
              <a16:creationId xmlns:a16="http://schemas.microsoft.com/office/drawing/2014/main" xmlns="" id="{433E3140-9E2E-4D24-97A2-4A7D6A782F9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38" name="Shape 17">
          <a:extLst>
            <a:ext uri="{FF2B5EF4-FFF2-40B4-BE49-F238E27FC236}">
              <a16:creationId xmlns:a16="http://schemas.microsoft.com/office/drawing/2014/main" xmlns="" id="{A76E0C1F-D2DD-45AF-A2F0-449325BF1E37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39" name="Shape 17">
          <a:extLst>
            <a:ext uri="{FF2B5EF4-FFF2-40B4-BE49-F238E27FC236}">
              <a16:creationId xmlns:a16="http://schemas.microsoft.com/office/drawing/2014/main" xmlns="" id="{926448D6-262B-4636-89B2-67C1B0545EB4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40" name="Shape 17">
          <a:extLst>
            <a:ext uri="{FF2B5EF4-FFF2-40B4-BE49-F238E27FC236}">
              <a16:creationId xmlns:a16="http://schemas.microsoft.com/office/drawing/2014/main" xmlns="" id="{A6FF506A-51AE-4C18-8E2E-3A0C4E7A81E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41" name="Shape 17">
          <a:extLst>
            <a:ext uri="{FF2B5EF4-FFF2-40B4-BE49-F238E27FC236}">
              <a16:creationId xmlns:a16="http://schemas.microsoft.com/office/drawing/2014/main" xmlns="" id="{9FA9E39E-C574-47FC-AD93-F35C27E23BC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42" name="Shape 17">
          <a:extLst>
            <a:ext uri="{FF2B5EF4-FFF2-40B4-BE49-F238E27FC236}">
              <a16:creationId xmlns:a16="http://schemas.microsoft.com/office/drawing/2014/main" xmlns="" id="{38C9A6B2-45A8-4FA5-9781-5160E71F1E4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43" name="Shape 17">
          <a:extLst>
            <a:ext uri="{FF2B5EF4-FFF2-40B4-BE49-F238E27FC236}">
              <a16:creationId xmlns:a16="http://schemas.microsoft.com/office/drawing/2014/main" xmlns="" id="{E01A3A02-D73D-4AC9-B552-8AA1DC886AC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44" name="Shape 17">
          <a:extLst>
            <a:ext uri="{FF2B5EF4-FFF2-40B4-BE49-F238E27FC236}">
              <a16:creationId xmlns:a16="http://schemas.microsoft.com/office/drawing/2014/main" xmlns="" id="{AAF83D77-21D8-4936-9E2A-B1A3D8FE9FB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45" name="Shape 17">
          <a:extLst>
            <a:ext uri="{FF2B5EF4-FFF2-40B4-BE49-F238E27FC236}">
              <a16:creationId xmlns:a16="http://schemas.microsoft.com/office/drawing/2014/main" xmlns="" id="{6EB2732E-81C4-4A54-A371-FEF6BAEC6E0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46" name="Shape 17">
          <a:extLst>
            <a:ext uri="{FF2B5EF4-FFF2-40B4-BE49-F238E27FC236}">
              <a16:creationId xmlns:a16="http://schemas.microsoft.com/office/drawing/2014/main" xmlns="" id="{DB7613B3-9D2E-493D-BF3D-2082BB5DB16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47" name="Shape 17">
          <a:extLst>
            <a:ext uri="{FF2B5EF4-FFF2-40B4-BE49-F238E27FC236}">
              <a16:creationId xmlns:a16="http://schemas.microsoft.com/office/drawing/2014/main" xmlns="" id="{7DCA059A-1898-4C93-8CAB-0D7391322FC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48" name="Shape 17">
          <a:extLst>
            <a:ext uri="{FF2B5EF4-FFF2-40B4-BE49-F238E27FC236}">
              <a16:creationId xmlns:a16="http://schemas.microsoft.com/office/drawing/2014/main" xmlns="" id="{E0FCE22D-5D9D-4647-A7BE-52E5F89C192D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49" name="Shape 17">
          <a:extLst>
            <a:ext uri="{FF2B5EF4-FFF2-40B4-BE49-F238E27FC236}">
              <a16:creationId xmlns:a16="http://schemas.microsoft.com/office/drawing/2014/main" xmlns="" id="{CD860FD4-706F-4C06-9D97-E4CC351BCF1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50" name="Shape 17">
          <a:extLst>
            <a:ext uri="{FF2B5EF4-FFF2-40B4-BE49-F238E27FC236}">
              <a16:creationId xmlns:a16="http://schemas.microsoft.com/office/drawing/2014/main" xmlns="" id="{B59FF264-9AA6-434A-BDB3-976DAAD0B7D7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51" name="Shape 17">
          <a:extLst>
            <a:ext uri="{FF2B5EF4-FFF2-40B4-BE49-F238E27FC236}">
              <a16:creationId xmlns:a16="http://schemas.microsoft.com/office/drawing/2014/main" xmlns="" id="{4F160764-4BB3-423C-81ED-EEF150BCE2A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52" name="Shape 17">
          <a:extLst>
            <a:ext uri="{FF2B5EF4-FFF2-40B4-BE49-F238E27FC236}">
              <a16:creationId xmlns:a16="http://schemas.microsoft.com/office/drawing/2014/main" xmlns="" id="{239C7D86-1438-4BE6-80A6-ACDD457C35A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53" name="Shape 17">
          <a:extLst>
            <a:ext uri="{FF2B5EF4-FFF2-40B4-BE49-F238E27FC236}">
              <a16:creationId xmlns:a16="http://schemas.microsoft.com/office/drawing/2014/main" xmlns="" id="{4D59F6E4-93D5-41CD-BA6B-58639FE8F66C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54" name="Shape 17">
          <a:extLst>
            <a:ext uri="{FF2B5EF4-FFF2-40B4-BE49-F238E27FC236}">
              <a16:creationId xmlns:a16="http://schemas.microsoft.com/office/drawing/2014/main" xmlns="" id="{9D2D4731-0679-4FEA-9E3E-1A120A591680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55" name="Shape 17">
          <a:extLst>
            <a:ext uri="{FF2B5EF4-FFF2-40B4-BE49-F238E27FC236}">
              <a16:creationId xmlns:a16="http://schemas.microsoft.com/office/drawing/2014/main" xmlns="" id="{F2639734-E180-4216-986C-C5A032F2608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56" name="Shape 17">
          <a:extLst>
            <a:ext uri="{FF2B5EF4-FFF2-40B4-BE49-F238E27FC236}">
              <a16:creationId xmlns:a16="http://schemas.microsoft.com/office/drawing/2014/main" xmlns="" id="{FEB92184-8912-4B83-9F8B-8945FB147020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2157" name="Shape 17">
          <a:extLst>
            <a:ext uri="{FF2B5EF4-FFF2-40B4-BE49-F238E27FC236}">
              <a16:creationId xmlns:a16="http://schemas.microsoft.com/office/drawing/2014/main" xmlns="" id="{56FD2CAB-6D12-4756-A09F-CB99C49A3EB8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58" name="Shape 18">
          <a:extLst>
            <a:ext uri="{FF2B5EF4-FFF2-40B4-BE49-F238E27FC236}">
              <a16:creationId xmlns:a16="http://schemas.microsoft.com/office/drawing/2014/main" xmlns="" id="{EAF4D19D-DE41-490B-A879-EAA284C1E139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59" name="Shape 18">
          <a:extLst>
            <a:ext uri="{FF2B5EF4-FFF2-40B4-BE49-F238E27FC236}">
              <a16:creationId xmlns:a16="http://schemas.microsoft.com/office/drawing/2014/main" xmlns="" id="{BAC61417-F345-4DE2-96F3-F12CC7D47E6E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60" name="Shape 18">
          <a:extLst>
            <a:ext uri="{FF2B5EF4-FFF2-40B4-BE49-F238E27FC236}">
              <a16:creationId xmlns:a16="http://schemas.microsoft.com/office/drawing/2014/main" xmlns="" id="{4AD0EB0B-353B-4240-B731-0D8CD89C82BD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61" name="Shape 18">
          <a:extLst>
            <a:ext uri="{FF2B5EF4-FFF2-40B4-BE49-F238E27FC236}">
              <a16:creationId xmlns:a16="http://schemas.microsoft.com/office/drawing/2014/main" xmlns="" id="{279E2291-0C37-46D4-B5DD-BE2B2381FB5B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62" name="Shape 18">
          <a:extLst>
            <a:ext uri="{FF2B5EF4-FFF2-40B4-BE49-F238E27FC236}">
              <a16:creationId xmlns:a16="http://schemas.microsoft.com/office/drawing/2014/main" xmlns="" id="{2B0310B8-DDD6-4200-9212-8DBF5C77344E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63" name="Shape 18">
          <a:extLst>
            <a:ext uri="{FF2B5EF4-FFF2-40B4-BE49-F238E27FC236}">
              <a16:creationId xmlns:a16="http://schemas.microsoft.com/office/drawing/2014/main" xmlns="" id="{B7294CAA-DF68-4ED5-8353-F0FD89D7A757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64" name="Shape 18">
          <a:extLst>
            <a:ext uri="{FF2B5EF4-FFF2-40B4-BE49-F238E27FC236}">
              <a16:creationId xmlns:a16="http://schemas.microsoft.com/office/drawing/2014/main" xmlns="" id="{67B1E00B-6B25-4091-85F2-BC16191F7F8F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65" name="Shape 18">
          <a:extLst>
            <a:ext uri="{FF2B5EF4-FFF2-40B4-BE49-F238E27FC236}">
              <a16:creationId xmlns:a16="http://schemas.microsoft.com/office/drawing/2014/main" xmlns="" id="{8FE31E14-087E-4BA8-9A53-C9F2E9DCBEFC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66" name="Shape 18">
          <a:extLst>
            <a:ext uri="{FF2B5EF4-FFF2-40B4-BE49-F238E27FC236}">
              <a16:creationId xmlns:a16="http://schemas.microsoft.com/office/drawing/2014/main" xmlns="" id="{AD47CFDE-81DD-43CD-A6B2-5644CF6BC3EA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67" name="Shape 18">
          <a:extLst>
            <a:ext uri="{FF2B5EF4-FFF2-40B4-BE49-F238E27FC236}">
              <a16:creationId xmlns:a16="http://schemas.microsoft.com/office/drawing/2014/main" xmlns="" id="{DFF6D7DD-C1C7-4C85-BC77-C268DCA6BE5E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68" name="Shape 18">
          <a:extLst>
            <a:ext uri="{FF2B5EF4-FFF2-40B4-BE49-F238E27FC236}">
              <a16:creationId xmlns:a16="http://schemas.microsoft.com/office/drawing/2014/main" xmlns="" id="{2C5CBB14-B6F3-4665-B292-2981F76A481C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69" name="Shape 18">
          <a:extLst>
            <a:ext uri="{FF2B5EF4-FFF2-40B4-BE49-F238E27FC236}">
              <a16:creationId xmlns:a16="http://schemas.microsoft.com/office/drawing/2014/main" xmlns="" id="{C63A8A1F-7962-48E5-AA1B-79A3DD589424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70" name="Shape 18">
          <a:extLst>
            <a:ext uri="{FF2B5EF4-FFF2-40B4-BE49-F238E27FC236}">
              <a16:creationId xmlns:a16="http://schemas.microsoft.com/office/drawing/2014/main" xmlns="" id="{3CC331B6-7D0F-4C4C-BED0-DE7C89B55652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71" name="Shape 18">
          <a:extLst>
            <a:ext uri="{FF2B5EF4-FFF2-40B4-BE49-F238E27FC236}">
              <a16:creationId xmlns:a16="http://schemas.microsoft.com/office/drawing/2014/main" xmlns="" id="{06C19C72-BD36-489D-840F-E77D4F86C0F2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72" name="Shape 18">
          <a:extLst>
            <a:ext uri="{FF2B5EF4-FFF2-40B4-BE49-F238E27FC236}">
              <a16:creationId xmlns:a16="http://schemas.microsoft.com/office/drawing/2014/main" xmlns="" id="{ADE39F3B-83F1-4A44-90C9-90255DCB6485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73" name="Shape 18">
          <a:extLst>
            <a:ext uri="{FF2B5EF4-FFF2-40B4-BE49-F238E27FC236}">
              <a16:creationId xmlns:a16="http://schemas.microsoft.com/office/drawing/2014/main" xmlns="" id="{B0A80080-51C8-4051-A76F-3CC0B7985125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74" name="Shape 18">
          <a:extLst>
            <a:ext uri="{FF2B5EF4-FFF2-40B4-BE49-F238E27FC236}">
              <a16:creationId xmlns:a16="http://schemas.microsoft.com/office/drawing/2014/main" xmlns="" id="{BFC24067-90FA-408F-B4B7-91FA1259C5FD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75" name="Shape 18">
          <a:extLst>
            <a:ext uri="{FF2B5EF4-FFF2-40B4-BE49-F238E27FC236}">
              <a16:creationId xmlns:a16="http://schemas.microsoft.com/office/drawing/2014/main" xmlns="" id="{329EB91D-9431-43FF-ACE5-F44B2EB41E17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76" name="Shape 18">
          <a:extLst>
            <a:ext uri="{FF2B5EF4-FFF2-40B4-BE49-F238E27FC236}">
              <a16:creationId xmlns:a16="http://schemas.microsoft.com/office/drawing/2014/main" xmlns="" id="{4ADB9CD5-43B7-40E6-BE51-171509C6F7E1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77" name="Shape 18">
          <a:extLst>
            <a:ext uri="{FF2B5EF4-FFF2-40B4-BE49-F238E27FC236}">
              <a16:creationId xmlns:a16="http://schemas.microsoft.com/office/drawing/2014/main" xmlns="" id="{450C8C8D-0B52-4DF6-9BC1-608923E69F52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78" name="Shape 18">
          <a:extLst>
            <a:ext uri="{FF2B5EF4-FFF2-40B4-BE49-F238E27FC236}">
              <a16:creationId xmlns:a16="http://schemas.microsoft.com/office/drawing/2014/main" xmlns="" id="{DCE4ACB4-8D52-4CEE-8015-15E90E0B8F30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2179" name="Shape 18">
          <a:extLst>
            <a:ext uri="{FF2B5EF4-FFF2-40B4-BE49-F238E27FC236}">
              <a16:creationId xmlns:a16="http://schemas.microsoft.com/office/drawing/2014/main" xmlns="" id="{13BD6EBE-8303-4D80-960E-9148CC73AA09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80" name="Shape 19">
          <a:extLst>
            <a:ext uri="{FF2B5EF4-FFF2-40B4-BE49-F238E27FC236}">
              <a16:creationId xmlns:a16="http://schemas.microsoft.com/office/drawing/2014/main" xmlns="" id="{4E93BF2D-7643-427A-B46C-5A979A3EF54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81" name="Shape 19">
          <a:extLst>
            <a:ext uri="{FF2B5EF4-FFF2-40B4-BE49-F238E27FC236}">
              <a16:creationId xmlns:a16="http://schemas.microsoft.com/office/drawing/2014/main" xmlns="" id="{9795523D-F3F0-4466-A07F-25F869164275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82" name="Shape 19">
          <a:extLst>
            <a:ext uri="{FF2B5EF4-FFF2-40B4-BE49-F238E27FC236}">
              <a16:creationId xmlns:a16="http://schemas.microsoft.com/office/drawing/2014/main" xmlns="" id="{DF264784-A162-4C10-B393-86712C808A0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83" name="Shape 19">
          <a:extLst>
            <a:ext uri="{FF2B5EF4-FFF2-40B4-BE49-F238E27FC236}">
              <a16:creationId xmlns:a16="http://schemas.microsoft.com/office/drawing/2014/main" xmlns="" id="{28975E7D-F6DB-4D16-83C4-7CFF43DEA99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84" name="Shape 19">
          <a:extLst>
            <a:ext uri="{FF2B5EF4-FFF2-40B4-BE49-F238E27FC236}">
              <a16:creationId xmlns:a16="http://schemas.microsoft.com/office/drawing/2014/main" xmlns="" id="{A6CDEC4B-4C81-4865-A0EE-A636582BCFC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85" name="Shape 19">
          <a:extLst>
            <a:ext uri="{FF2B5EF4-FFF2-40B4-BE49-F238E27FC236}">
              <a16:creationId xmlns:a16="http://schemas.microsoft.com/office/drawing/2014/main" xmlns="" id="{88C3189D-07F5-43F6-87FB-9B2CEA3E9AF1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86" name="Shape 19">
          <a:extLst>
            <a:ext uri="{FF2B5EF4-FFF2-40B4-BE49-F238E27FC236}">
              <a16:creationId xmlns:a16="http://schemas.microsoft.com/office/drawing/2014/main" xmlns="" id="{AFD527B9-3D6B-43CF-8842-AE0F9B16295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87" name="Shape 19">
          <a:extLst>
            <a:ext uri="{FF2B5EF4-FFF2-40B4-BE49-F238E27FC236}">
              <a16:creationId xmlns:a16="http://schemas.microsoft.com/office/drawing/2014/main" xmlns="" id="{846DB3EA-74F1-426A-AB4D-16A8270DC1A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88" name="Shape 19">
          <a:extLst>
            <a:ext uri="{FF2B5EF4-FFF2-40B4-BE49-F238E27FC236}">
              <a16:creationId xmlns:a16="http://schemas.microsoft.com/office/drawing/2014/main" xmlns="" id="{5A0D4124-E303-41B6-A3A8-F44F2F0A70B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89" name="Shape 19">
          <a:extLst>
            <a:ext uri="{FF2B5EF4-FFF2-40B4-BE49-F238E27FC236}">
              <a16:creationId xmlns:a16="http://schemas.microsoft.com/office/drawing/2014/main" xmlns="" id="{67DAB3EE-9A91-499D-9B36-F5717CE558EA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90" name="Shape 19">
          <a:extLst>
            <a:ext uri="{FF2B5EF4-FFF2-40B4-BE49-F238E27FC236}">
              <a16:creationId xmlns:a16="http://schemas.microsoft.com/office/drawing/2014/main" xmlns="" id="{81D292DC-E280-48DD-8927-EC2E31E91A19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91" name="Shape 19">
          <a:extLst>
            <a:ext uri="{FF2B5EF4-FFF2-40B4-BE49-F238E27FC236}">
              <a16:creationId xmlns:a16="http://schemas.microsoft.com/office/drawing/2014/main" xmlns="" id="{06895303-0314-41A6-BB2D-A0113E129F90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92" name="Shape 19">
          <a:extLst>
            <a:ext uri="{FF2B5EF4-FFF2-40B4-BE49-F238E27FC236}">
              <a16:creationId xmlns:a16="http://schemas.microsoft.com/office/drawing/2014/main" xmlns="" id="{6370334B-0052-4B14-A093-9EC5A6C51E9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93" name="Shape 19">
          <a:extLst>
            <a:ext uri="{FF2B5EF4-FFF2-40B4-BE49-F238E27FC236}">
              <a16:creationId xmlns:a16="http://schemas.microsoft.com/office/drawing/2014/main" xmlns="" id="{F237630F-F46F-4B26-89EC-663B67B5170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94" name="Shape 19">
          <a:extLst>
            <a:ext uri="{FF2B5EF4-FFF2-40B4-BE49-F238E27FC236}">
              <a16:creationId xmlns:a16="http://schemas.microsoft.com/office/drawing/2014/main" xmlns="" id="{18DE4937-B75F-4546-A2E8-F0115D32432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95" name="Shape 19">
          <a:extLst>
            <a:ext uri="{FF2B5EF4-FFF2-40B4-BE49-F238E27FC236}">
              <a16:creationId xmlns:a16="http://schemas.microsoft.com/office/drawing/2014/main" xmlns="" id="{CED00C8F-CA30-483C-B1F2-461FE973B97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96" name="Shape 19">
          <a:extLst>
            <a:ext uri="{FF2B5EF4-FFF2-40B4-BE49-F238E27FC236}">
              <a16:creationId xmlns:a16="http://schemas.microsoft.com/office/drawing/2014/main" xmlns="" id="{32DE47A6-6715-444F-A36E-C95D6ECB41E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97" name="Shape 19">
          <a:extLst>
            <a:ext uri="{FF2B5EF4-FFF2-40B4-BE49-F238E27FC236}">
              <a16:creationId xmlns:a16="http://schemas.microsoft.com/office/drawing/2014/main" xmlns="" id="{AC5137E5-ACF9-421F-8F10-0F8CBAD19477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98" name="Shape 19">
          <a:extLst>
            <a:ext uri="{FF2B5EF4-FFF2-40B4-BE49-F238E27FC236}">
              <a16:creationId xmlns:a16="http://schemas.microsoft.com/office/drawing/2014/main" xmlns="" id="{EFAFBBBA-6AFF-4D9B-8765-B443147E07C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199" name="Shape 19">
          <a:extLst>
            <a:ext uri="{FF2B5EF4-FFF2-40B4-BE49-F238E27FC236}">
              <a16:creationId xmlns:a16="http://schemas.microsoft.com/office/drawing/2014/main" xmlns="" id="{9D0EAF7C-F561-429C-BC0C-07D4AA68D86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00" name="Shape 19">
          <a:extLst>
            <a:ext uri="{FF2B5EF4-FFF2-40B4-BE49-F238E27FC236}">
              <a16:creationId xmlns:a16="http://schemas.microsoft.com/office/drawing/2014/main" xmlns="" id="{D8786A94-D097-4A77-A5AD-34FC777350E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01" name="Shape 19">
          <a:extLst>
            <a:ext uri="{FF2B5EF4-FFF2-40B4-BE49-F238E27FC236}">
              <a16:creationId xmlns:a16="http://schemas.microsoft.com/office/drawing/2014/main" xmlns="" id="{06B92379-FA52-485A-B028-92E9279B684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02" name="Shape 19">
          <a:extLst>
            <a:ext uri="{FF2B5EF4-FFF2-40B4-BE49-F238E27FC236}">
              <a16:creationId xmlns:a16="http://schemas.microsoft.com/office/drawing/2014/main" xmlns="" id="{ED804919-5D44-4C81-B9D5-CA23A0931677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03" name="Shape 19">
          <a:extLst>
            <a:ext uri="{FF2B5EF4-FFF2-40B4-BE49-F238E27FC236}">
              <a16:creationId xmlns:a16="http://schemas.microsoft.com/office/drawing/2014/main" xmlns="" id="{A105B394-7F04-49EA-801B-9BC8B0E260A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04" name="Shape 19">
          <a:extLst>
            <a:ext uri="{FF2B5EF4-FFF2-40B4-BE49-F238E27FC236}">
              <a16:creationId xmlns:a16="http://schemas.microsoft.com/office/drawing/2014/main" xmlns="" id="{8C5EB941-F78B-4D63-9E6B-046CB944BE2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05" name="Shape 19">
          <a:extLst>
            <a:ext uri="{FF2B5EF4-FFF2-40B4-BE49-F238E27FC236}">
              <a16:creationId xmlns:a16="http://schemas.microsoft.com/office/drawing/2014/main" xmlns="" id="{56D8570B-F2D3-47EE-8CF7-0F55DB2BB67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06" name="Shape 19">
          <a:extLst>
            <a:ext uri="{FF2B5EF4-FFF2-40B4-BE49-F238E27FC236}">
              <a16:creationId xmlns:a16="http://schemas.microsoft.com/office/drawing/2014/main" xmlns="" id="{0E340778-49DF-442D-8106-04DE0001EE4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07" name="Shape 19">
          <a:extLst>
            <a:ext uri="{FF2B5EF4-FFF2-40B4-BE49-F238E27FC236}">
              <a16:creationId xmlns:a16="http://schemas.microsoft.com/office/drawing/2014/main" xmlns="" id="{2291A29D-B021-4F57-A816-C3DAD97C149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08" name="Shape 19">
          <a:extLst>
            <a:ext uri="{FF2B5EF4-FFF2-40B4-BE49-F238E27FC236}">
              <a16:creationId xmlns:a16="http://schemas.microsoft.com/office/drawing/2014/main" xmlns="" id="{A3D48859-B1CC-452F-9CB2-D32ED11A081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09" name="Shape 19">
          <a:extLst>
            <a:ext uri="{FF2B5EF4-FFF2-40B4-BE49-F238E27FC236}">
              <a16:creationId xmlns:a16="http://schemas.microsoft.com/office/drawing/2014/main" xmlns="" id="{4F7E7E8C-4AB5-4232-B551-178C3583D29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10" name="Shape 19">
          <a:extLst>
            <a:ext uri="{FF2B5EF4-FFF2-40B4-BE49-F238E27FC236}">
              <a16:creationId xmlns:a16="http://schemas.microsoft.com/office/drawing/2014/main" xmlns="" id="{177BE0E6-9E57-48E1-A59F-D0121D7C0C4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11" name="Shape 19">
          <a:extLst>
            <a:ext uri="{FF2B5EF4-FFF2-40B4-BE49-F238E27FC236}">
              <a16:creationId xmlns:a16="http://schemas.microsoft.com/office/drawing/2014/main" xmlns="" id="{C691A7CB-05E2-4798-A709-503B6AA03379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12" name="Shape 19">
          <a:extLst>
            <a:ext uri="{FF2B5EF4-FFF2-40B4-BE49-F238E27FC236}">
              <a16:creationId xmlns:a16="http://schemas.microsoft.com/office/drawing/2014/main" xmlns="" id="{9B61C519-6811-44E1-ADD9-E9962397AF6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13" name="Shape 19">
          <a:extLst>
            <a:ext uri="{FF2B5EF4-FFF2-40B4-BE49-F238E27FC236}">
              <a16:creationId xmlns:a16="http://schemas.microsoft.com/office/drawing/2014/main" xmlns="" id="{AC2D43ED-E55D-4AD9-AF1B-08FC719F487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14" name="Shape 19">
          <a:extLst>
            <a:ext uri="{FF2B5EF4-FFF2-40B4-BE49-F238E27FC236}">
              <a16:creationId xmlns:a16="http://schemas.microsoft.com/office/drawing/2014/main" xmlns="" id="{12960FF5-FDC2-4E23-B0BB-A03D58E074E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15" name="Shape 19">
          <a:extLst>
            <a:ext uri="{FF2B5EF4-FFF2-40B4-BE49-F238E27FC236}">
              <a16:creationId xmlns:a16="http://schemas.microsoft.com/office/drawing/2014/main" xmlns="" id="{659B6D12-C5B4-471B-B189-E16157CC37D9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16" name="Shape 19">
          <a:extLst>
            <a:ext uri="{FF2B5EF4-FFF2-40B4-BE49-F238E27FC236}">
              <a16:creationId xmlns:a16="http://schemas.microsoft.com/office/drawing/2014/main" xmlns="" id="{60EF1E42-4906-4C37-A5EE-66CEDC7F730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17" name="Shape 19">
          <a:extLst>
            <a:ext uri="{FF2B5EF4-FFF2-40B4-BE49-F238E27FC236}">
              <a16:creationId xmlns:a16="http://schemas.microsoft.com/office/drawing/2014/main" xmlns="" id="{5FD57E0A-EF34-4783-8EE7-8677E2F24E6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18" name="Shape 19">
          <a:extLst>
            <a:ext uri="{FF2B5EF4-FFF2-40B4-BE49-F238E27FC236}">
              <a16:creationId xmlns:a16="http://schemas.microsoft.com/office/drawing/2014/main" xmlns="" id="{7B7F2FB2-933D-4056-860A-5D771B63B5B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19" name="Shape 19">
          <a:extLst>
            <a:ext uri="{FF2B5EF4-FFF2-40B4-BE49-F238E27FC236}">
              <a16:creationId xmlns:a16="http://schemas.microsoft.com/office/drawing/2014/main" xmlns="" id="{83840D22-8424-4AD7-BDA2-5386B79BEF9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20" name="Shape 19">
          <a:extLst>
            <a:ext uri="{FF2B5EF4-FFF2-40B4-BE49-F238E27FC236}">
              <a16:creationId xmlns:a16="http://schemas.microsoft.com/office/drawing/2014/main" xmlns="" id="{19655A60-A375-48D9-B96E-0BE697C16C8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21" name="Shape 19">
          <a:extLst>
            <a:ext uri="{FF2B5EF4-FFF2-40B4-BE49-F238E27FC236}">
              <a16:creationId xmlns:a16="http://schemas.microsoft.com/office/drawing/2014/main" xmlns="" id="{B31C90A4-E6B4-4D0D-9FD8-3014AB7DF5D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2222" name="Shape 19">
          <a:extLst>
            <a:ext uri="{FF2B5EF4-FFF2-40B4-BE49-F238E27FC236}">
              <a16:creationId xmlns:a16="http://schemas.microsoft.com/office/drawing/2014/main" xmlns="" id="{4234EEA3-5BE1-4339-A02B-76C4D884DC55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23" name="Shape 20">
          <a:extLst>
            <a:ext uri="{FF2B5EF4-FFF2-40B4-BE49-F238E27FC236}">
              <a16:creationId xmlns:a16="http://schemas.microsoft.com/office/drawing/2014/main" xmlns="" id="{7C0D0D6F-8127-4DA4-8447-450C53D8D7F7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24" name="Shape 20">
          <a:extLst>
            <a:ext uri="{FF2B5EF4-FFF2-40B4-BE49-F238E27FC236}">
              <a16:creationId xmlns:a16="http://schemas.microsoft.com/office/drawing/2014/main" xmlns="" id="{873AE201-C9C4-4EF4-B32A-90F7D4D2D589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25" name="Shape 20">
          <a:extLst>
            <a:ext uri="{FF2B5EF4-FFF2-40B4-BE49-F238E27FC236}">
              <a16:creationId xmlns:a16="http://schemas.microsoft.com/office/drawing/2014/main" xmlns="" id="{DDD1ABDC-3BE1-4ECD-B348-CB765605CF12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26" name="Shape 20">
          <a:extLst>
            <a:ext uri="{FF2B5EF4-FFF2-40B4-BE49-F238E27FC236}">
              <a16:creationId xmlns:a16="http://schemas.microsoft.com/office/drawing/2014/main" xmlns="" id="{7F43AF5C-94A8-4C03-9CA6-D9F4D35B2BD6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27" name="Shape 20">
          <a:extLst>
            <a:ext uri="{FF2B5EF4-FFF2-40B4-BE49-F238E27FC236}">
              <a16:creationId xmlns:a16="http://schemas.microsoft.com/office/drawing/2014/main" xmlns="" id="{4D26F496-5376-4E47-B909-98ED9C6921A1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28" name="Shape 20">
          <a:extLst>
            <a:ext uri="{FF2B5EF4-FFF2-40B4-BE49-F238E27FC236}">
              <a16:creationId xmlns:a16="http://schemas.microsoft.com/office/drawing/2014/main" xmlns="" id="{A762F379-9699-40BF-94C0-A489939377A3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29" name="Shape 20">
          <a:extLst>
            <a:ext uri="{FF2B5EF4-FFF2-40B4-BE49-F238E27FC236}">
              <a16:creationId xmlns:a16="http://schemas.microsoft.com/office/drawing/2014/main" xmlns="" id="{75E130C3-56FD-4DE0-A789-9AF6C98449B8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30" name="Shape 20">
          <a:extLst>
            <a:ext uri="{FF2B5EF4-FFF2-40B4-BE49-F238E27FC236}">
              <a16:creationId xmlns:a16="http://schemas.microsoft.com/office/drawing/2014/main" xmlns="" id="{2291F98D-2931-48A7-8CDC-DE2B59F9E4EC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31" name="Shape 20">
          <a:extLst>
            <a:ext uri="{FF2B5EF4-FFF2-40B4-BE49-F238E27FC236}">
              <a16:creationId xmlns:a16="http://schemas.microsoft.com/office/drawing/2014/main" xmlns="" id="{A53E1714-B0D2-45FF-96B2-006EFEFAC0AA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32" name="Shape 20">
          <a:extLst>
            <a:ext uri="{FF2B5EF4-FFF2-40B4-BE49-F238E27FC236}">
              <a16:creationId xmlns:a16="http://schemas.microsoft.com/office/drawing/2014/main" xmlns="" id="{2169F2B8-88DD-4EE5-B5BC-597B2BBD9A0C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33" name="Shape 20">
          <a:extLst>
            <a:ext uri="{FF2B5EF4-FFF2-40B4-BE49-F238E27FC236}">
              <a16:creationId xmlns:a16="http://schemas.microsoft.com/office/drawing/2014/main" xmlns="" id="{67E25269-C8AA-4E91-A093-02E73DCAF677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34" name="Shape 20">
          <a:extLst>
            <a:ext uri="{FF2B5EF4-FFF2-40B4-BE49-F238E27FC236}">
              <a16:creationId xmlns:a16="http://schemas.microsoft.com/office/drawing/2014/main" xmlns="" id="{36692ABF-AD0A-4795-A124-A673BED2FBFA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35" name="Shape 20">
          <a:extLst>
            <a:ext uri="{FF2B5EF4-FFF2-40B4-BE49-F238E27FC236}">
              <a16:creationId xmlns:a16="http://schemas.microsoft.com/office/drawing/2014/main" xmlns="" id="{C1F8A640-36C4-4DA2-8802-CC2612370797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36" name="Shape 20">
          <a:extLst>
            <a:ext uri="{FF2B5EF4-FFF2-40B4-BE49-F238E27FC236}">
              <a16:creationId xmlns:a16="http://schemas.microsoft.com/office/drawing/2014/main" xmlns="" id="{813C7C23-C1DD-4A31-A5EC-08BFAA78F03A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37" name="Shape 20">
          <a:extLst>
            <a:ext uri="{FF2B5EF4-FFF2-40B4-BE49-F238E27FC236}">
              <a16:creationId xmlns:a16="http://schemas.microsoft.com/office/drawing/2014/main" xmlns="" id="{F5DAB0AA-E8A9-4BA6-9D42-42E7ED8E8678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38" name="Shape 20">
          <a:extLst>
            <a:ext uri="{FF2B5EF4-FFF2-40B4-BE49-F238E27FC236}">
              <a16:creationId xmlns:a16="http://schemas.microsoft.com/office/drawing/2014/main" xmlns="" id="{49632CDD-0F30-45F0-B443-56B388586646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39" name="Shape 20">
          <a:extLst>
            <a:ext uri="{FF2B5EF4-FFF2-40B4-BE49-F238E27FC236}">
              <a16:creationId xmlns:a16="http://schemas.microsoft.com/office/drawing/2014/main" xmlns="" id="{933CBA43-F43D-40CA-B676-7F925C6AFE29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40" name="Shape 20">
          <a:extLst>
            <a:ext uri="{FF2B5EF4-FFF2-40B4-BE49-F238E27FC236}">
              <a16:creationId xmlns:a16="http://schemas.microsoft.com/office/drawing/2014/main" xmlns="" id="{BB614768-B8F2-4AF2-95A6-7AE37FA614AB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41" name="Shape 20">
          <a:extLst>
            <a:ext uri="{FF2B5EF4-FFF2-40B4-BE49-F238E27FC236}">
              <a16:creationId xmlns:a16="http://schemas.microsoft.com/office/drawing/2014/main" xmlns="" id="{3968FEAA-077A-4658-81D4-8653DC2363BC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42" name="Shape 20">
          <a:extLst>
            <a:ext uri="{FF2B5EF4-FFF2-40B4-BE49-F238E27FC236}">
              <a16:creationId xmlns:a16="http://schemas.microsoft.com/office/drawing/2014/main" xmlns="" id="{22444151-5123-4AEC-B926-E73841AFB385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43" name="Shape 20">
          <a:extLst>
            <a:ext uri="{FF2B5EF4-FFF2-40B4-BE49-F238E27FC236}">
              <a16:creationId xmlns:a16="http://schemas.microsoft.com/office/drawing/2014/main" xmlns="" id="{59419C17-1A21-43C1-97AC-0DF34F09EE3E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2244" name="Shape 20">
          <a:extLst>
            <a:ext uri="{FF2B5EF4-FFF2-40B4-BE49-F238E27FC236}">
              <a16:creationId xmlns:a16="http://schemas.microsoft.com/office/drawing/2014/main" xmlns="" id="{0685B8D0-001D-42BB-9FAB-5A3238F3574B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45" name="Shape 21">
          <a:extLst>
            <a:ext uri="{FF2B5EF4-FFF2-40B4-BE49-F238E27FC236}">
              <a16:creationId xmlns:a16="http://schemas.microsoft.com/office/drawing/2014/main" xmlns="" id="{8298B368-2E97-41B8-960B-2A13D88F09B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46" name="Shape 21">
          <a:extLst>
            <a:ext uri="{FF2B5EF4-FFF2-40B4-BE49-F238E27FC236}">
              <a16:creationId xmlns:a16="http://schemas.microsoft.com/office/drawing/2014/main" xmlns="" id="{D364E7E2-B5CE-46BA-8E28-5F90507B0E4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47" name="Shape 21">
          <a:extLst>
            <a:ext uri="{FF2B5EF4-FFF2-40B4-BE49-F238E27FC236}">
              <a16:creationId xmlns:a16="http://schemas.microsoft.com/office/drawing/2014/main" xmlns="" id="{FEF4325B-46EA-413D-A741-A7DC69B282BE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48" name="Shape 21">
          <a:extLst>
            <a:ext uri="{FF2B5EF4-FFF2-40B4-BE49-F238E27FC236}">
              <a16:creationId xmlns:a16="http://schemas.microsoft.com/office/drawing/2014/main" xmlns="" id="{AC190C11-F718-44D6-886E-09D2E926ADB6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49" name="Shape 21">
          <a:extLst>
            <a:ext uri="{FF2B5EF4-FFF2-40B4-BE49-F238E27FC236}">
              <a16:creationId xmlns:a16="http://schemas.microsoft.com/office/drawing/2014/main" xmlns="" id="{FB91F722-D67A-40C4-A3B1-415502E9F67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50" name="Shape 21">
          <a:extLst>
            <a:ext uri="{FF2B5EF4-FFF2-40B4-BE49-F238E27FC236}">
              <a16:creationId xmlns:a16="http://schemas.microsoft.com/office/drawing/2014/main" xmlns="" id="{3E55EC36-AA36-4E4F-A946-F4F32F44F1E9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51" name="Shape 21">
          <a:extLst>
            <a:ext uri="{FF2B5EF4-FFF2-40B4-BE49-F238E27FC236}">
              <a16:creationId xmlns:a16="http://schemas.microsoft.com/office/drawing/2014/main" xmlns="" id="{39A2B658-0961-4D5D-9AC9-F7F64886D46E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52" name="Shape 21">
          <a:extLst>
            <a:ext uri="{FF2B5EF4-FFF2-40B4-BE49-F238E27FC236}">
              <a16:creationId xmlns:a16="http://schemas.microsoft.com/office/drawing/2014/main" xmlns="" id="{3B964AE7-3EE3-450C-9B5B-63B99AF980E1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53" name="Shape 21">
          <a:extLst>
            <a:ext uri="{FF2B5EF4-FFF2-40B4-BE49-F238E27FC236}">
              <a16:creationId xmlns:a16="http://schemas.microsoft.com/office/drawing/2014/main" xmlns="" id="{EC066434-E4A7-4915-A4F4-14611A3FD82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54" name="Shape 21">
          <a:extLst>
            <a:ext uri="{FF2B5EF4-FFF2-40B4-BE49-F238E27FC236}">
              <a16:creationId xmlns:a16="http://schemas.microsoft.com/office/drawing/2014/main" xmlns="" id="{DBD6E5E9-3D9D-47C9-B063-1D7F983DF45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55" name="Shape 21">
          <a:extLst>
            <a:ext uri="{FF2B5EF4-FFF2-40B4-BE49-F238E27FC236}">
              <a16:creationId xmlns:a16="http://schemas.microsoft.com/office/drawing/2014/main" xmlns="" id="{2FA81133-B8B9-4065-ACFD-500F07E70B85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56" name="Shape 21">
          <a:extLst>
            <a:ext uri="{FF2B5EF4-FFF2-40B4-BE49-F238E27FC236}">
              <a16:creationId xmlns:a16="http://schemas.microsoft.com/office/drawing/2014/main" xmlns="" id="{52FA20BC-3E26-4F1F-AE8B-BCAECE24AE4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57" name="Shape 21">
          <a:extLst>
            <a:ext uri="{FF2B5EF4-FFF2-40B4-BE49-F238E27FC236}">
              <a16:creationId xmlns:a16="http://schemas.microsoft.com/office/drawing/2014/main" xmlns="" id="{E1CF7CFB-6B2E-4439-91CD-D6A579BBC04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58" name="Shape 21">
          <a:extLst>
            <a:ext uri="{FF2B5EF4-FFF2-40B4-BE49-F238E27FC236}">
              <a16:creationId xmlns:a16="http://schemas.microsoft.com/office/drawing/2014/main" xmlns="" id="{3F9F754A-1F16-4DA4-8C55-5ECAEB4592E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59" name="Shape 21">
          <a:extLst>
            <a:ext uri="{FF2B5EF4-FFF2-40B4-BE49-F238E27FC236}">
              <a16:creationId xmlns:a16="http://schemas.microsoft.com/office/drawing/2014/main" xmlns="" id="{DEEB47DF-39FE-42EC-8DFA-C6359A25666E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60" name="Shape 21">
          <a:extLst>
            <a:ext uri="{FF2B5EF4-FFF2-40B4-BE49-F238E27FC236}">
              <a16:creationId xmlns:a16="http://schemas.microsoft.com/office/drawing/2014/main" xmlns="" id="{DFE3AD4B-25C8-46DF-8185-85CC1F0AC691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61" name="Shape 21">
          <a:extLst>
            <a:ext uri="{FF2B5EF4-FFF2-40B4-BE49-F238E27FC236}">
              <a16:creationId xmlns:a16="http://schemas.microsoft.com/office/drawing/2014/main" xmlns="" id="{CFAF0445-F425-4C02-93F3-FD92EED63ED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62" name="Shape 21">
          <a:extLst>
            <a:ext uri="{FF2B5EF4-FFF2-40B4-BE49-F238E27FC236}">
              <a16:creationId xmlns:a16="http://schemas.microsoft.com/office/drawing/2014/main" xmlns="" id="{B923DF79-DED0-426D-95A2-17027A209165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63" name="Shape 21">
          <a:extLst>
            <a:ext uri="{FF2B5EF4-FFF2-40B4-BE49-F238E27FC236}">
              <a16:creationId xmlns:a16="http://schemas.microsoft.com/office/drawing/2014/main" xmlns="" id="{60D28DC1-D3A3-4B36-AA9B-1F37ECEE891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64" name="Shape 21">
          <a:extLst>
            <a:ext uri="{FF2B5EF4-FFF2-40B4-BE49-F238E27FC236}">
              <a16:creationId xmlns:a16="http://schemas.microsoft.com/office/drawing/2014/main" xmlns="" id="{E7D84636-31B0-4B78-8364-178BE0E79637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65" name="Shape 21">
          <a:extLst>
            <a:ext uri="{FF2B5EF4-FFF2-40B4-BE49-F238E27FC236}">
              <a16:creationId xmlns:a16="http://schemas.microsoft.com/office/drawing/2014/main" xmlns="" id="{4B9DBDFC-FC39-4846-A405-EB59CD3D49CB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66" name="Shape 21">
          <a:extLst>
            <a:ext uri="{FF2B5EF4-FFF2-40B4-BE49-F238E27FC236}">
              <a16:creationId xmlns:a16="http://schemas.microsoft.com/office/drawing/2014/main" xmlns="" id="{78C16BFC-FD6A-446F-A3A0-6271E3ACA656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67" name="Shape 21">
          <a:extLst>
            <a:ext uri="{FF2B5EF4-FFF2-40B4-BE49-F238E27FC236}">
              <a16:creationId xmlns:a16="http://schemas.microsoft.com/office/drawing/2014/main" xmlns="" id="{13C52FC2-C1E1-4F5A-B9BE-2A67CDCBD8E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68" name="Shape 21">
          <a:extLst>
            <a:ext uri="{FF2B5EF4-FFF2-40B4-BE49-F238E27FC236}">
              <a16:creationId xmlns:a16="http://schemas.microsoft.com/office/drawing/2014/main" xmlns="" id="{F7A27002-8944-4647-89B2-444C032B46A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69" name="Shape 21">
          <a:extLst>
            <a:ext uri="{FF2B5EF4-FFF2-40B4-BE49-F238E27FC236}">
              <a16:creationId xmlns:a16="http://schemas.microsoft.com/office/drawing/2014/main" xmlns="" id="{B2A48572-077D-4A98-86C0-F7A4507B8EB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70" name="Shape 21">
          <a:extLst>
            <a:ext uri="{FF2B5EF4-FFF2-40B4-BE49-F238E27FC236}">
              <a16:creationId xmlns:a16="http://schemas.microsoft.com/office/drawing/2014/main" xmlns="" id="{96EEA22B-7DCF-4711-BA3B-8A92A581B9AE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71" name="Shape 21">
          <a:extLst>
            <a:ext uri="{FF2B5EF4-FFF2-40B4-BE49-F238E27FC236}">
              <a16:creationId xmlns:a16="http://schemas.microsoft.com/office/drawing/2014/main" xmlns="" id="{BB6926D0-8DF0-4F5C-BDC2-54E713A899EE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72" name="Shape 21">
          <a:extLst>
            <a:ext uri="{FF2B5EF4-FFF2-40B4-BE49-F238E27FC236}">
              <a16:creationId xmlns:a16="http://schemas.microsoft.com/office/drawing/2014/main" xmlns="" id="{209BC95C-E419-4B08-9DAA-588E668B375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73" name="Shape 21">
          <a:extLst>
            <a:ext uri="{FF2B5EF4-FFF2-40B4-BE49-F238E27FC236}">
              <a16:creationId xmlns:a16="http://schemas.microsoft.com/office/drawing/2014/main" xmlns="" id="{335FD6D8-D5C1-4F2C-AE0C-24DA478F2AC2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74" name="Shape 21">
          <a:extLst>
            <a:ext uri="{FF2B5EF4-FFF2-40B4-BE49-F238E27FC236}">
              <a16:creationId xmlns:a16="http://schemas.microsoft.com/office/drawing/2014/main" xmlns="" id="{FB30162E-77B2-4C22-8BC4-78E46801E0E3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75" name="Shape 21">
          <a:extLst>
            <a:ext uri="{FF2B5EF4-FFF2-40B4-BE49-F238E27FC236}">
              <a16:creationId xmlns:a16="http://schemas.microsoft.com/office/drawing/2014/main" xmlns="" id="{BF156832-47BA-494D-A3A5-8A2C18402B4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76" name="Shape 21">
          <a:extLst>
            <a:ext uri="{FF2B5EF4-FFF2-40B4-BE49-F238E27FC236}">
              <a16:creationId xmlns:a16="http://schemas.microsoft.com/office/drawing/2014/main" xmlns="" id="{0DD20B03-EE60-4249-ADCA-D691B2456607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77" name="Shape 21">
          <a:extLst>
            <a:ext uri="{FF2B5EF4-FFF2-40B4-BE49-F238E27FC236}">
              <a16:creationId xmlns:a16="http://schemas.microsoft.com/office/drawing/2014/main" xmlns="" id="{06C1A5E4-99FD-40AF-972C-2B478D638DD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78" name="Shape 21">
          <a:extLst>
            <a:ext uri="{FF2B5EF4-FFF2-40B4-BE49-F238E27FC236}">
              <a16:creationId xmlns:a16="http://schemas.microsoft.com/office/drawing/2014/main" xmlns="" id="{5C160C73-5A95-4A0C-8469-FC1763F53B2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79" name="Shape 21">
          <a:extLst>
            <a:ext uri="{FF2B5EF4-FFF2-40B4-BE49-F238E27FC236}">
              <a16:creationId xmlns:a16="http://schemas.microsoft.com/office/drawing/2014/main" xmlns="" id="{FB40DC93-53A0-4EAF-9ED3-03A9DD3DA85B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80" name="Shape 21">
          <a:extLst>
            <a:ext uri="{FF2B5EF4-FFF2-40B4-BE49-F238E27FC236}">
              <a16:creationId xmlns:a16="http://schemas.microsoft.com/office/drawing/2014/main" xmlns="" id="{E300406D-6EB0-461E-8E0F-A728B4677CC8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81" name="Shape 21">
          <a:extLst>
            <a:ext uri="{FF2B5EF4-FFF2-40B4-BE49-F238E27FC236}">
              <a16:creationId xmlns:a16="http://schemas.microsoft.com/office/drawing/2014/main" xmlns="" id="{A6C8BC56-5B94-4221-889E-679FB7FAA04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82" name="Shape 21">
          <a:extLst>
            <a:ext uri="{FF2B5EF4-FFF2-40B4-BE49-F238E27FC236}">
              <a16:creationId xmlns:a16="http://schemas.microsoft.com/office/drawing/2014/main" xmlns="" id="{2CEB17F3-04A8-49F4-9E28-F1A0270B945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83" name="Shape 21">
          <a:extLst>
            <a:ext uri="{FF2B5EF4-FFF2-40B4-BE49-F238E27FC236}">
              <a16:creationId xmlns:a16="http://schemas.microsoft.com/office/drawing/2014/main" xmlns="" id="{0A8ADAA6-21C4-4A86-BA6A-070CA4F6DD38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84" name="Shape 21">
          <a:extLst>
            <a:ext uri="{FF2B5EF4-FFF2-40B4-BE49-F238E27FC236}">
              <a16:creationId xmlns:a16="http://schemas.microsoft.com/office/drawing/2014/main" xmlns="" id="{AE2FE2D4-304B-4168-9FF3-EED65FAA6642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85" name="Shape 21">
          <a:extLst>
            <a:ext uri="{FF2B5EF4-FFF2-40B4-BE49-F238E27FC236}">
              <a16:creationId xmlns:a16="http://schemas.microsoft.com/office/drawing/2014/main" xmlns="" id="{E5383413-506E-4A42-9846-768C9145DD5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86" name="Shape 21">
          <a:extLst>
            <a:ext uri="{FF2B5EF4-FFF2-40B4-BE49-F238E27FC236}">
              <a16:creationId xmlns:a16="http://schemas.microsoft.com/office/drawing/2014/main" xmlns="" id="{10C62177-2093-49DB-A007-AB2A9DFA556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87" name="Shape 21">
          <a:extLst>
            <a:ext uri="{FF2B5EF4-FFF2-40B4-BE49-F238E27FC236}">
              <a16:creationId xmlns:a16="http://schemas.microsoft.com/office/drawing/2014/main" xmlns="" id="{81472686-3BF2-47CB-B257-EA38571E9AD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2288" name="Shape 21">
          <a:extLst>
            <a:ext uri="{FF2B5EF4-FFF2-40B4-BE49-F238E27FC236}">
              <a16:creationId xmlns:a16="http://schemas.microsoft.com/office/drawing/2014/main" xmlns="" id="{02B336E6-B8A8-404A-A5A7-0AC525DE70B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289" name="Shape 22">
          <a:extLst>
            <a:ext uri="{FF2B5EF4-FFF2-40B4-BE49-F238E27FC236}">
              <a16:creationId xmlns:a16="http://schemas.microsoft.com/office/drawing/2014/main" xmlns="" id="{F0C75E8D-8443-4C0A-9C85-0E5A5ECE374A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290" name="Shape 22">
          <a:extLst>
            <a:ext uri="{FF2B5EF4-FFF2-40B4-BE49-F238E27FC236}">
              <a16:creationId xmlns:a16="http://schemas.microsoft.com/office/drawing/2014/main" xmlns="" id="{E34FDBB3-8F47-4904-AD26-220B321F3BB5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291" name="Shape 22">
          <a:extLst>
            <a:ext uri="{FF2B5EF4-FFF2-40B4-BE49-F238E27FC236}">
              <a16:creationId xmlns:a16="http://schemas.microsoft.com/office/drawing/2014/main" xmlns="" id="{2B2C2D63-36AB-42CC-BC94-FECAB7E1C952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292" name="Shape 22">
          <a:extLst>
            <a:ext uri="{FF2B5EF4-FFF2-40B4-BE49-F238E27FC236}">
              <a16:creationId xmlns:a16="http://schemas.microsoft.com/office/drawing/2014/main" xmlns="" id="{1BABB74A-5799-4902-AE4B-8A0855F9D50A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293" name="Shape 22">
          <a:extLst>
            <a:ext uri="{FF2B5EF4-FFF2-40B4-BE49-F238E27FC236}">
              <a16:creationId xmlns:a16="http://schemas.microsoft.com/office/drawing/2014/main" xmlns="" id="{63D1F361-5532-417A-8B5B-D7270FAD22D0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294" name="Shape 22">
          <a:extLst>
            <a:ext uri="{FF2B5EF4-FFF2-40B4-BE49-F238E27FC236}">
              <a16:creationId xmlns:a16="http://schemas.microsoft.com/office/drawing/2014/main" xmlns="" id="{60411D8A-0C8C-4183-87DB-BED3F89F4034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295" name="Shape 22">
          <a:extLst>
            <a:ext uri="{FF2B5EF4-FFF2-40B4-BE49-F238E27FC236}">
              <a16:creationId xmlns:a16="http://schemas.microsoft.com/office/drawing/2014/main" xmlns="" id="{C3A35046-959C-4E4C-B48B-0302DE9A8858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296" name="Shape 22">
          <a:extLst>
            <a:ext uri="{FF2B5EF4-FFF2-40B4-BE49-F238E27FC236}">
              <a16:creationId xmlns:a16="http://schemas.microsoft.com/office/drawing/2014/main" xmlns="" id="{58633691-F75F-4D4B-8EFC-857177791BF0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297" name="Shape 22">
          <a:extLst>
            <a:ext uri="{FF2B5EF4-FFF2-40B4-BE49-F238E27FC236}">
              <a16:creationId xmlns:a16="http://schemas.microsoft.com/office/drawing/2014/main" xmlns="" id="{CF0E4BC6-2D96-4E57-B53F-46B73CA5C0ED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298" name="Shape 22">
          <a:extLst>
            <a:ext uri="{FF2B5EF4-FFF2-40B4-BE49-F238E27FC236}">
              <a16:creationId xmlns:a16="http://schemas.microsoft.com/office/drawing/2014/main" xmlns="" id="{23185DB8-A7CC-4F8C-B8E2-15A9FDFC3B34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299" name="Shape 22">
          <a:extLst>
            <a:ext uri="{FF2B5EF4-FFF2-40B4-BE49-F238E27FC236}">
              <a16:creationId xmlns:a16="http://schemas.microsoft.com/office/drawing/2014/main" xmlns="" id="{0DF8A082-2B34-4005-B074-A97E862F136C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300" name="Shape 22">
          <a:extLst>
            <a:ext uri="{FF2B5EF4-FFF2-40B4-BE49-F238E27FC236}">
              <a16:creationId xmlns:a16="http://schemas.microsoft.com/office/drawing/2014/main" xmlns="" id="{E6BE8112-E909-460B-BCC1-0FB1E566B229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301" name="Shape 22">
          <a:extLst>
            <a:ext uri="{FF2B5EF4-FFF2-40B4-BE49-F238E27FC236}">
              <a16:creationId xmlns:a16="http://schemas.microsoft.com/office/drawing/2014/main" xmlns="" id="{666113B9-E177-485A-8632-440550D13567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302" name="Shape 22">
          <a:extLst>
            <a:ext uri="{FF2B5EF4-FFF2-40B4-BE49-F238E27FC236}">
              <a16:creationId xmlns:a16="http://schemas.microsoft.com/office/drawing/2014/main" xmlns="" id="{06528D83-1060-4F21-A219-A6051AA52619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303" name="Shape 22">
          <a:extLst>
            <a:ext uri="{FF2B5EF4-FFF2-40B4-BE49-F238E27FC236}">
              <a16:creationId xmlns:a16="http://schemas.microsoft.com/office/drawing/2014/main" xmlns="" id="{8FE30A62-2BFF-467E-9FB9-12A05EFA4B10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304" name="Shape 22">
          <a:extLst>
            <a:ext uri="{FF2B5EF4-FFF2-40B4-BE49-F238E27FC236}">
              <a16:creationId xmlns:a16="http://schemas.microsoft.com/office/drawing/2014/main" xmlns="" id="{CF79889E-2CD5-4C04-81C9-F8051DB34CBF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305" name="Shape 22">
          <a:extLst>
            <a:ext uri="{FF2B5EF4-FFF2-40B4-BE49-F238E27FC236}">
              <a16:creationId xmlns:a16="http://schemas.microsoft.com/office/drawing/2014/main" xmlns="" id="{CC5088FB-C2DD-48BE-84DE-75E0EFCFDBAA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306" name="Shape 22">
          <a:extLst>
            <a:ext uri="{FF2B5EF4-FFF2-40B4-BE49-F238E27FC236}">
              <a16:creationId xmlns:a16="http://schemas.microsoft.com/office/drawing/2014/main" xmlns="" id="{415656B7-467B-4B65-8246-0C01BE14BA1D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307" name="Shape 22">
          <a:extLst>
            <a:ext uri="{FF2B5EF4-FFF2-40B4-BE49-F238E27FC236}">
              <a16:creationId xmlns:a16="http://schemas.microsoft.com/office/drawing/2014/main" xmlns="" id="{C4D862A2-E6BB-4C31-AC30-56AD70E18AC6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308" name="Shape 22">
          <a:extLst>
            <a:ext uri="{FF2B5EF4-FFF2-40B4-BE49-F238E27FC236}">
              <a16:creationId xmlns:a16="http://schemas.microsoft.com/office/drawing/2014/main" xmlns="" id="{16D5F250-B99F-44A3-81F5-553B1842DBE3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309" name="Shape 22">
          <a:extLst>
            <a:ext uri="{FF2B5EF4-FFF2-40B4-BE49-F238E27FC236}">
              <a16:creationId xmlns:a16="http://schemas.microsoft.com/office/drawing/2014/main" xmlns="" id="{A0DA41F2-1DE5-4714-A229-0799582D424D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2310" name="Shape 22">
          <a:extLst>
            <a:ext uri="{FF2B5EF4-FFF2-40B4-BE49-F238E27FC236}">
              <a16:creationId xmlns:a16="http://schemas.microsoft.com/office/drawing/2014/main" xmlns="" id="{F2056710-C779-48C9-B2C9-AF2BA755737E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11" name="Shape 6">
          <a:extLst>
            <a:ext uri="{FF2B5EF4-FFF2-40B4-BE49-F238E27FC236}">
              <a16:creationId xmlns:a16="http://schemas.microsoft.com/office/drawing/2014/main" xmlns="" id="{238F0105-4446-4D18-8506-17646D428EEE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12" name="Shape 6">
          <a:extLst>
            <a:ext uri="{FF2B5EF4-FFF2-40B4-BE49-F238E27FC236}">
              <a16:creationId xmlns:a16="http://schemas.microsoft.com/office/drawing/2014/main" xmlns="" id="{03AC0AF7-E268-4BD1-AC6A-6797C70131F0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13" name="Shape 6">
          <a:extLst>
            <a:ext uri="{FF2B5EF4-FFF2-40B4-BE49-F238E27FC236}">
              <a16:creationId xmlns:a16="http://schemas.microsoft.com/office/drawing/2014/main" xmlns="" id="{4743D128-4A53-400E-ACD3-72C84ABF58CE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14" name="Shape 6">
          <a:extLst>
            <a:ext uri="{FF2B5EF4-FFF2-40B4-BE49-F238E27FC236}">
              <a16:creationId xmlns:a16="http://schemas.microsoft.com/office/drawing/2014/main" xmlns="" id="{3C3F2D60-CB00-4AA2-8DD1-449046B5F6B7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15" name="Shape 6">
          <a:extLst>
            <a:ext uri="{FF2B5EF4-FFF2-40B4-BE49-F238E27FC236}">
              <a16:creationId xmlns:a16="http://schemas.microsoft.com/office/drawing/2014/main" xmlns="" id="{54AA0C3C-E687-4714-8585-52CDEA09954C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16" name="Shape 6">
          <a:extLst>
            <a:ext uri="{FF2B5EF4-FFF2-40B4-BE49-F238E27FC236}">
              <a16:creationId xmlns:a16="http://schemas.microsoft.com/office/drawing/2014/main" xmlns="" id="{5B4EDA3A-3491-4207-B055-3A675E264E5E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17" name="Shape 6">
          <a:extLst>
            <a:ext uri="{FF2B5EF4-FFF2-40B4-BE49-F238E27FC236}">
              <a16:creationId xmlns:a16="http://schemas.microsoft.com/office/drawing/2014/main" xmlns="" id="{99821A65-55B6-4CF6-9ED2-ECB195C93F09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18" name="Shape 6">
          <a:extLst>
            <a:ext uri="{FF2B5EF4-FFF2-40B4-BE49-F238E27FC236}">
              <a16:creationId xmlns:a16="http://schemas.microsoft.com/office/drawing/2014/main" xmlns="" id="{55589A41-64CC-4D8F-92C3-DC08885D1D8C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19" name="Shape 6">
          <a:extLst>
            <a:ext uri="{FF2B5EF4-FFF2-40B4-BE49-F238E27FC236}">
              <a16:creationId xmlns:a16="http://schemas.microsoft.com/office/drawing/2014/main" xmlns="" id="{6B355175-6DA1-4067-9FDA-332A90ECB1DD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20" name="Shape 6">
          <a:extLst>
            <a:ext uri="{FF2B5EF4-FFF2-40B4-BE49-F238E27FC236}">
              <a16:creationId xmlns:a16="http://schemas.microsoft.com/office/drawing/2014/main" xmlns="" id="{F590E1AA-54C6-4720-902F-F7BA07FA7419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21" name="Shape 6">
          <a:extLst>
            <a:ext uri="{FF2B5EF4-FFF2-40B4-BE49-F238E27FC236}">
              <a16:creationId xmlns:a16="http://schemas.microsoft.com/office/drawing/2014/main" xmlns="" id="{5E59D768-4D56-4E92-998D-8856B8FC5135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22" name="Shape 6">
          <a:extLst>
            <a:ext uri="{FF2B5EF4-FFF2-40B4-BE49-F238E27FC236}">
              <a16:creationId xmlns:a16="http://schemas.microsoft.com/office/drawing/2014/main" xmlns="" id="{AD10B6C9-7610-4B5C-9B6C-A40C6EE1FD5C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23" name="Shape 6">
          <a:extLst>
            <a:ext uri="{FF2B5EF4-FFF2-40B4-BE49-F238E27FC236}">
              <a16:creationId xmlns:a16="http://schemas.microsoft.com/office/drawing/2014/main" xmlns="" id="{A9EC4E91-1D5E-4B42-A198-1C29D83643DE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24" name="Shape 6">
          <a:extLst>
            <a:ext uri="{FF2B5EF4-FFF2-40B4-BE49-F238E27FC236}">
              <a16:creationId xmlns:a16="http://schemas.microsoft.com/office/drawing/2014/main" xmlns="" id="{51C46700-6992-4015-9BBC-40AB471470C6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25" name="Shape 6">
          <a:extLst>
            <a:ext uri="{FF2B5EF4-FFF2-40B4-BE49-F238E27FC236}">
              <a16:creationId xmlns:a16="http://schemas.microsoft.com/office/drawing/2014/main" xmlns="" id="{CF51438B-ED3D-4BAE-95DA-FE4037F05708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26" name="Shape 6">
          <a:extLst>
            <a:ext uri="{FF2B5EF4-FFF2-40B4-BE49-F238E27FC236}">
              <a16:creationId xmlns:a16="http://schemas.microsoft.com/office/drawing/2014/main" xmlns="" id="{94EFAB7C-EC89-4DAA-BF16-F1D323F579E3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27" name="Shape 6">
          <a:extLst>
            <a:ext uri="{FF2B5EF4-FFF2-40B4-BE49-F238E27FC236}">
              <a16:creationId xmlns:a16="http://schemas.microsoft.com/office/drawing/2014/main" xmlns="" id="{520B7216-884C-40E3-B161-C6F793622AB8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28" name="Shape 6">
          <a:extLst>
            <a:ext uri="{FF2B5EF4-FFF2-40B4-BE49-F238E27FC236}">
              <a16:creationId xmlns:a16="http://schemas.microsoft.com/office/drawing/2014/main" xmlns="" id="{9563F0F9-6C2B-40B0-A236-0A88966CFD97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29" name="Shape 6">
          <a:extLst>
            <a:ext uri="{FF2B5EF4-FFF2-40B4-BE49-F238E27FC236}">
              <a16:creationId xmlns:a16="http://schemas.microsoft.com/office/drawing/2014/main" xmlns="" id="{32F900D3-98FA-42C9-BAA4-67481475AE15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30" name="Shape 6">
          <a:extLst>
            <a:ext uri="{FF2B5EF4-FFF2-40B4-BE49-F238E27FC236}">
              <a16:creationId xmlns:a16="http://schemas.microsoft.com/office/drawing/2014/main" xmlns="" id="{AE86EFA1-FD9F-4B90-BF36-4AABA6CF9935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31" name="Shape 6">
          <a:extLst>
            <a:ext uri="{FF2B5EF4-FFF2-40B4-BE49-F238E27FC236}">
              <a16:creationId xmlns:a16="http://schemas.microsoft.com/office/drawing/2014/main" xmlns="" id="{60F38781-1E7B-4EAF-AB76-53EAA593E453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32" name="Shape 6">
          <a:extLst>
            <a:ext uri="{FF2B5EF4-FFF2-40B4-BE49-F238E27FC236}">
              <a16:creationId xmlns:a16="http://schemas.microsoft.com/office/drawing/2014/main" xmlns="" id="{2A5A0D75-BB10-4999-89BC-D39571D2FE33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33" name="Shape 6">
          <a:extLst>
            <a:ext uri="{FF2B5EF4-FFF2-40B4-BE49-F238E27FC236}">
              <a16:creationId xmlns:a16="http://schemas.microsoft.com/office/drawing/2014/main" xmlns="" id="{254FC5FE-50ED-45B1-B003-C6C4D1C60694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34" name="Shape 6">
          <a:extLst>
            <a:ext uri="{FF2B5EF4-FFF2-40B4-BE49-F238E27FC236}">
              <a16:creationId xmlns:a16="http://schemas.microsoft.com/office/drawing/2014/main" xmlns="" id="{1E9B7A11-E70B-4BD0-9FAA-729888741DC0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35" name="Shape 6">
          <a:extLst>
            <a:ext uri="{FF2B5EF4-FFF2-40B4-BE49-F238E27FC236}">
              <a16:creationId xmlns:a16="http://schemas.microsoft.com/office/drawing/2014/main" xmlns="" id="{BE54D3F5-76A3-4C0E-A75A-5CD84DFEDDF1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36" name="Shape 6">
          <a:extLst>
            <a:ext uri="{FF2B5EF4-FFF2-40B4-BE49-F238E27FC236}">
              <a16:creationId xmlns:a16="http://schemas.microsoft.com/office/drawing/2014/main" xmlns="" id="{D4C29422-E9E6-4524-9F5A-583A4C4897B6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37" name="Shape 6">
          <a:extLst>
            <a:ext uri="{FF2B5EF4-FFF2-40B4-BE49-F238E27FC236}">
              <a16:creationId xmlns:a16="http://schemas.microsoft.com/office/drawing/2014/main" xmlns="" id="{00F20B34-318F-4479-8451-8D17A165FADD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38" name="Shape 6">
          <a:extLst>
            <a:ext uri="{FF2B5EF4-FFF2-40B4-BE49-F238E27FC236}">
              <a16:creationId xmlns:a16="http://schemas.microsoft.com/office/drawing/2014/main" xmlns="" id="{1D79B397-77CF-4D6A-AAF6-34AD2C2726B7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39" name="Shape 6">
          <a:extLst>
            <a:ext uri="{FF2B5EF4-FFF2-40B4-BE49-F238E27FC236}">
              <a16:creationId xmlns:a16="http://schemas.microsoft.com/office/drawing/2014/main" xmlns="" id="{97EEB981-294A-4858-9577-B74ABEC52646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40" name="Shape 6">
          <a:extLst>
            <a:ext uri="{FF2B5EF4-FFF2-40B4-BE49-F238E27FC236}">
              <a16:creationId xmlns:a16="http://schemas.microsoft.com/office/drawing/2014/main" xmlns="" id="{E278D0E9-1E7B-4422-9A9C-3AA6E5D97DD8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41" name="Shape 6">
          <a:extLst>
            <a:ext uri="{FF2B5EF4-FFF2-40B4-BE49-F238E27FC236}">
              <a16:creationId xmlns:a16="http://schemas.microsoft.com/office/drawing/2014/main" xmlns="" id="{0E83AA57-0690-45AB-8B2D-502A63BDA74A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42" name="Shape 6">
          <a:extLst>
            <a:ext uri="{FF2B5EF4-FFF2-40B4-BE49-F238E27FC236}">
              <a16:creationId xmlns:a16="http://schemas.microsoft.com/office/drawing/2014/main" xmlns="" id="{D28CE189-8BF0-4E1D-8991-9A00B3D47256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43" name="Shape 6">
          <a:extLst>
            <a:ext uri="{FF2B5EF4-FFF2-40B4-BE49-F238E27FC236}">
              <a16:creationId xmlns:a16="http://schemas.microsoft.com/office/drawing/2014/main" xmlns="" id="{6BD18B5B-D471-493E-96F7-C2F78769DF5B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44" name="Shape 6">
          <a:extLst>
            <a:ext uri="{FF2B5EF4-FFF2-40B4-BE49-F238E27FC236}">
              <a16:creationId xmlns:a16="http://schemas.microsoft.com/office/drawing/2014/main" xmlns="" id="{038E2374-D235-4593-B782-461E29F29E7F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45" name="Shape 6">
          <a:extLst>
            <a:ext uri="{FF2B5EF4-FFF2-40B4-BE49-F238E27FC236}">
              <a16:creationId xmlns:a16="http://schemas.microsoft.com/office/drawing/2014/main" xmlns="" id="{9CED18C6-7E41-41AA-8FC9-C7EC6DADC528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46" name="Shape 6">
          <a:extLst>
            <a:ext uri="{FF2B5EF4-FFF2-40B4-BE49-F238E27FC236}">
              <a16:creationId xmlns:a16="http://schemas.microsoft.com/office/drawing/2014/main" xmlns="" id="{D05F4727-7B71-4123-9642-B1D50E4C4943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47" name="Shape 6">
          <a:extLst>
            <a:ext uri="{FF2B5EF4-FFF2-40B4-BE49-F238E27FC236}">
              <a16:creationId xmlns:a16="http://schemas.microsoft.com/office/drawing/2014/main" xmlns="" id="{2D997617-56C8-4B6E-A7F8-CEB47548D42B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48" name="Shape 6">
          <a:extLst>
            <a:ext uri="{FF2B5EF4-FFF2-40B4-BE49-F238E27FC236}">
              <a16:creationId xmlns:a16="http://schemas.microsoft.com/office/drawing/2014/main" xmlns="" id="{3053F604-6461-4807-904D-F74A345CD767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49" name="Shape 6">
          <a:extLst>
            <a:ext uri="{FF2B5EF4-FFF2-40B4-BE49-F238E27FC236}">
              <a16:creationId xmlns:a16="http://schemas.microsoft.com/office/drawing/2014/main" xmlns="" id="{4DD79CF1-3024-4218-B95E-73893788CA5C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50" name="Shape 6">
          <a:extLst>
            <a:ext uri="{FF2B5EF4-FFF2-40B4-BE49-F238E27FC236}">
              <a16:creationId xmlns:a16="http://schemas.microsoft.com/office/drawing/2014/main" xmlns="" id="{BA12E720-37E6-4F2C-B8BA-6548BFC7F26D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51" name="Shape 6">
          <a:extLst>
            <a:ext uri="{FF2B5EF4-FFF2-40B4-BE49-F238E27FC236}">
              <a16:creationId xmlns:a16="http://schemas.microsoft.com/office/drawing/2014/main" xmlns="" id="{3E2E5B33-469C-411B-8C22-4EE99F2351E7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52" name="Shape 6">
          <a:extLst>
            <a:ext uri="{FF2B5EF4-FFF2-40B4-BE49-F238E27FC236}">
              <a16:creationId xmlns:a16="http://schemas.microsoft.com/office/drawing/2014/main" xmlns="" id="{65C7A56C-E243-4E49-9C4C-DFC50012BB96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53" name="Shape 6">
          <a:extLst>
            <a:ext uri="{FF2B5EF4-FFF2-40B4-BE49-F238E27FC236}">
              <a16:creationId xmlns:a16="http://schemas.microsoft.com/office/drawing/2014/main" xmlns="" id="{6F331319-68D6-4CD1-9413-977FC2206C1A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354" name="Shape 6">
          <a:extLst>
            <a:ext uri="{FF2B5EF4-FFF2-40B4-BE49-F238E27FC236}">
              <a16:creationId xmlns:a16="http://schemas.microsoft.com/office/drawing/2014/main" xmlns="" id="{2687569E-CF74-4009-9AB1-15F86407639D}"/>
            </a:ext>
          </a:extLst>
        </xdr:cNvPr>
        <xdr:cNvSpPr txBox="1"/>
      </xdr:nvSpPr>
      <xdr:spPr>
        <a:xfrm>
          <a:off x="3952875" y="37719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55" name="Shape 7">
          <a:extLst>
            <a:ext uri="{FF2B5EF4-FFF2-40B4-BE49-F238E27FC236}">
              <a16:creationId xmlns:a16="http://schemas.microsoft.com/office/drawing/2014/main" xmlns="" id="{5137C193-63C6-40DF-8506-25B439ABB992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56" name="Shape 7">
          <a:extLst>
            <a:ext uri="{FF2B5EF4-FFF2-40B4-BE49-F238E27FC236}">
              <a16:creationId xmlns:a16="http://schemas.microsoft.com/office/drawing/2014/main" xmlns="" id="{2F5D24EF-F8D7-4C7C-93EE-3B9B0F598C73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57" name="Shape 7">
          <a:extLst>
            <a:ext uri="{FF2B5EF4-FFF2-40B4-BE49-F238E27FC236}">
              <a16:creationId xmlns:a16="http://schemas.microsoft.com/office/drawing/2014/main" xmlns="" id="{DD2AA057-F440-4E8C-A708-40AF2A8C4A95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58" name="Shape 7">
          <a:extLst>
            <a:ext uri="{FF2B5EF4-FFF2-40B4-BE49-F238E27FC236}">
              <a16:creationId xmlns:a16="http://schemas.microsoft.com/office/drawing/2014/main" xmlns="" id="{F2D0486B-6FA5-4789-B7B2-1EBC74E5BB09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59" name="Shape 7">
          <a:extLst>
            <a:ext uri="{FF2B5EF4-FFF2-40B4-BE49-F238E27FC236}">
              <a16:creationId xmlns:a16="http://schemas.microsoft.com/office/drawing/2014/main" xmlns="" id="{56CEC348-6ECD-4374-A373-EB3FC3BA780A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60" name="Shape 7">
          <a:extLst>
            <a:ext uri="{FF2B5EF4-FFF2-40B4-BE49-F238E27FC236}">
              <a16:creationId xmlns:a16="http://schemas.microsoft.com/office/drawing/2014/main" xmlns="" id="{B7861509-2D88-4B06-804C-ACF681259E7B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61" name="Shape 7">
          <a:extLst>
            <a:ext uri="{FF2B5EF4-FFF2-40B4-BE49-F238E27FC236}">
              <a16:creationId xmlns:a16="http://schemas.microsoft.com/office/drawing/2014/main" xmlns="" id="{0E81388C-E051-499F-B8E3-EBF9DEB7EC8E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62" name="Shape 7">
          <a:extLst>
            <a:ext uri="{FF2B5EF4-FFF2-40B4-BE49-F238E27FC236}">
              <a16:creationId xmlns:a16="http://schemas.microsoft.com/office/drawing/2014/main" xmlns="" id="{CA2383A4-2BA5-4AC0-B9BB-4AC2895BAD0A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63" name="Shape 7">
          <a:extLst>
            <a:ext uri="{FF2B5EF4-FFF2-40B4-BE49-F238E27FC236}">
              <a16:creationId xmlns:a16="http://schemas.microsoft.com/office/drawing/2014/main" xmlns="" id="{BAD2915D-25DD-4742-9D87-315DC93183F4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64" name="Shape 7">
          <a:extLst>
            <a:ext uri="{FF2B5EF4-FFF2-40B4-BE49-F238E27FC236}">
              <a16:creationId xmlns:a16="http://schemas.microsoft.com/office/drawing/2014/main" xmlns="" id="{DE900367-45D0-4298-B61A-07F39C81A05D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65" name="Shape 7">
          <a:extLst>
            <a:ext uri="{FF2B5EF4-FFF2-40B4-BE49-F238E27FC236}">
              <a16:creationId xmlns:a16="http://schemas.microsoft.com/office/drawing/2014/main" xmlns="" id="{167FF1B8-BC1D-43D6-B9CE-935F8A3A0147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66" name="Shape 7">
          <a:extLst>
            <a:ext uri="{FF2B5EF4-FFF2-40B4-BE49-F238E27FC236}">
              <a16:creationId xmlns:a16="http://schemas.microsoft.com/office/drawing/2014/main" xmlns="" id="{AB42C391-41BF-4ADF-8599-06E36D194497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67" name="Shape 7">
          <a:extLst>
            <a:ext uri="{FF2B5EF4-FFF2-40B4-BE49-F238E27FC236}">
              <a16:creationId xmlns:a16="http://schemas.microsoft.com/office/drawing/2014/main" xmlns="" id="{9BCC753D-9ACF-4D1C-82C3-937C1020551A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68" name="Shape 7">
          <a:extLst>
            <a:ext uri="{FF2B5EF4-FFF2-40B4-BE49-F238E27FC236}">
              <a16:creationId xmlns:a16="http://schemas.microsoft.com/office/drawing/2014/main" xmlns="" id="{CA8EB3A1-2F02-4C02-B7AE-AEC7815BC639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69" name="Shape 7">
          <a:extLst>
            <a:ext uri="{FF2B5EF4-FFF2-40B4-BE49-F238E27FC236}">
              <a16:creationId xmlns:a16="http://schemas.microsoft.com/office/drawing/2014/main" xmlns="" id="{BEDCFBA5-D75E-48DD-80E5-58B48A7C0977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70" name="Shape 7">
          <a:extLst>
            <a:ext uri="{FF2B5EF4-FFF2-40B4-BE49-F238E27FC236}">
              <a16:creationId xmlns:a16="http://schemas.microsoft.com/office/drawing/2014/main" xmlns="" id="{B2C5D30F-2E6A-4521-9E41-66DC8551CCD1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71" name="Shape 7">
          <a:extLst>
            <a:ext uri="{FF2B5EF4-FFF2-40B4-BE49-F238E27FC236}">
              <a16:creationId xmlns:a16="http://schemas.microsoft.com/office/drawing/2014/main" xmlns="" id="{CE180675-DA72-4862-8D54-65E17E72F385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72" name="Shape 7">
          <a:extLst>
            <a:ext uri="{FF2B5EF4-FFF2-40B4-BE49-F238E27FC236}">
              <a16:creationId xmlns:a16="http://schemas.microsoft.com/office/drawing/2014/main" xmlns="" id="{F2F7F86B-91BA-4575-BE4A-F0E361F255F8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73" name="Shape 7">
          <a:extLst>
            <a:ext uri="{FF2B5EF4-FFF2-40B4-BE49-F238E27FC236}">
              <a16:creationId xmlns:a16="http://schemas.microsoft.com/office/drawing/2014/main" xmlns="" id="{969934F3-EC90-4A64-9396-74BFF45A5873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74" name="Shape 7">
          <a:extLst>
            <a:ext uri="{FF2B5EF4-FFF2-40B4-BE49-F238E27FC236}">
              <a16:creationId xmlns:a16="http://schemas.microsoft.com/office/drawing/2014/main" xmlns="" id="{94447A5F-F71F-4782-A177-CF3562493F23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75" name="Shape 7">
          <a:extLst>
            <a:ext uri="{FF2B5EF4-FFF2-40B4-BE49-F238E27FC236}">
              <a16:creationId xmlns:a16="http://schemas.microsoft.com/office/drawing/2014/main" xmlns="" id="{4077CD58-22E5-40D9-9468-8B27E22F7D08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76" name="Shape 7">
          <a:extLst>
            <a:ext uri="{FF2B5EF4-FFF2-40B4-BE49-F238E27FC236}">
              <a16:creationId xmlns:a16="http://schemas.microsoft.com/office/drawing/2014/main" xmlns="" id="{483048B6-4711-4F9A-8B7D-149B6B98AE45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77" name="Shape 7">
          <a:extLst>
            <a:ext uri="{FF2B5EF4-FFF2-40B4-BE49-F238E27FC236}">
              <a16:creationId xmlns:a16="http://schemas.microsoft.com/office/drawing/2014/main" xmlns="" id="{7829E8F8-DD57-473C-996F-B01D34E01256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78" name="Shape 7">
          <a:extLst>
            <a:ext uri="{FF2B5EF4-FFF2-40B4-BE49-F238E27FC236}">
              <a16:creationId xmlns:a16="http://schemas.microsoft.com/office/drawing/2014/main" xmlns="" id="{3B0177FA-1BB0-4BC9-80A0-A1D32D995951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79" name="Shape 7">
          <a:extLst>
            <a:ext uri="{FF2B5EF4-FFF2-40B4-BE49-F238E27FC236}">
              <a16:creationId xmlns:a16="http://schemas.microsoft.com/office/drawing/2014/main" xmlns="" id="{2929C06F-AD9D-48F2-AA79-AD7348D41F3A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80" name="Shape 7">
          <a:extLst>
            <a:ext uri="{FF2B5EF4-FFF2-40B4-BE49-F238E27FC236}">
              <a16:creationId xmlns:a16="http://schemas.microsoft.com/office/drawing/2014/main" xmlns="" id="{CC767B93-26F8-4047-AF4D-40E97E541F07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81" name="Shape 7">
          <a:extLst>
            <a:ext uri="{FF2B5EF4-FFF2-40B4-BE49-F238E27FC236}">
              <a16:creationId xmlns:a16="http://schemas.microsoft.com/office/drawing/2014/main" xmlns="" id="{B30136D0-D0AC-4C39-88B8-7BFA5D8501A0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82" name="Shape 7">
          <a:extLst>
            <a:ext uri="{FF2B5EF4-FFF2-40B4-BE49-F238E27FC236}">
              <a16:creationId xmlns:a16="http://schemas.microsoft.com/office/drawing/2014/main" xmlns="" id="{91EBD33E-5E46-4A1F-BD1A-6EE83884E093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83" name="Shape 7">
          <a:extLst>
            <a:ext uri="{FF2B5EF4-FFF2-40B4-BE49-F238E27FC236}">
              <a16:creationId xmlns:a16="http://schemas.microsoft.com/office/drawing/2014/main" xmlns="" id="{0CB1EBE3-B42A-4DC1-9DDA-26B42B9A3E82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84" name="Shape 7">
          <a:extLst>
            <a:ext uri="{FF2B5EF4-FFF2-40B4-BE49-F238E27FC236}">
              <a16:creationId xmlns:a16="http://schemas.microsoft.com/office/drawing/2014/main" xmlns="" id="{BA0628F8-C402-40C2-B69B-53254E944578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85" name="Shape 7">
          <a:extLst>
            <a:ext uri="{FF2B5EF4-FFF2-40B4-BE49-F238E27FC236}">
              <a16:creationId xmlns:a16="http://schemas.microsoft.com/office/drawing/2014/main" xmlns="" id="{F9C3467A-F1D0-425C-A120-871898B5A3AB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86" name="Shape 7">
          <a:extLst>
            <a:ext uri="{FF2B5EF4-FFF2-40B4-BE49-F238E27FC236}">
              <a16:creationId xmlns:a16="http://schemas.microsoft.com/office/drawing/2014/main" xmlns="" id="{BA5AEDC0-0449-4A64-8A12-D01705E2A3AF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87" name="Shape 7">
          <a:extLst>
            <a:ext uri="{FF2B5EF4-FFF2-40B4-BE49-F238E27FC236}">
              <a16:creationId xmlns:a16="http://schemas.microsoft.com/office/drawing/2014/main" xmlns="" id="{4981ADDF-9B1C-45CC-B4B6-740BB3450D01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88" name="Shape 7">
          <a:extLst>
            <a:ext uri="{FF2B5EF4-FFF2-40B4-BE49-F238E27FC236}">
              <a16:creationId xmlns:a16="http://schemas.microsoft.com/office/drawing/2014/main" xmlns="" id="{8DF5945A-0C4C-41E8-9E3D-4C90FA6F3676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89" name="Shape 7">
          <a:extLst>
            <a:ext uri="{FF2B5EF4-FFF2-40B4-BE49-F238E27FC236}">
              <a16:creationId xmlns:a16="http://schemas.microsoft.com/office/drawing/2014/main" xmlns="" id="{448959BA-3E67-44D4-BD8A-0971416F4064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90" name="Shape 7">
          <a:extLst>
            <a:ext uri="{FF2B5EF4-FFF2-40B4-BE49-F238E27FC236}">
              <a16:creationId xmlns:a16="http://schemas.microsoft.com/office/drawing/2014/main" xmlns="" id="{64CF285A-219F-4D54-A135-E8BA45A44EC6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91" name="Shape 7">
          <a:extLst>
            <a:ext uri="{FF2B5EF4-FFF2-40B4-BE49-F238E27FC236}">
              <a16:creationId xmlns:a16="http://schemas.microsoft.com/office/drawing/2014/main" xmlns="" id="{239871F8-17FF-4DC2-88D7-793C783F8D23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92" name="Shape 7">
          <a:extLst>
            <a:ext uri="{FF2B5EF4-FFF2-40B4-BE49-F238E27FC236}">
              <a16:creationId xmlns:a16="http://schemas.microsoft.com/office/drawing/2014/main" xmlns="" id="{701A2374-CD06-4949-8EE5-93048CD4DEC3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93" name="Shape 7">
          <a:extLst>
            <a:ext uri="{FF2B5EF4-FFF2-40B4-BE49-F238E27FC236}">
              <a16:creationId xmlns:a16="http://schemas.microsoft.com/office/drawing/2014/main" xmlns="" id="{9909EF58-EA89-4B8D-93D3-B47ACE7C3829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94" name="Shape 7">
          <a:extLst>
            <a:ext uri="{FF2B5EF4-FFF2-40B4-BE49-F238E27FC236}">
              <a16:creationId xmlns:a16="http://schemas.microsoft.com/office/drawing/2014/main" xmlns="" id="{DC83DC90-FBA3-4017-9F30-7D448AC82096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95" name="Shape 7">
          <a:extLst>
            <a:ext uri="{FF2B5EF4-FFF2-40B4-BE49-F238E27FC236}">
              <a16:creationId xmlns:a16="http://schemas.microsoft.com/office/drawing/2014/main" xmlns="" id="{0308D54D-AFA9-4B18-8D11-192E9322AB64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96" name="Shape 7">
          <a:extLst>
            <a:ext uri="{FF2B5EF4-FFF2-40B4-BE49-F238E27FC236}">
              <a16:creationId xmlns:a16="http://schemas.microsoft.com/office/drawing/2014/main" xmlns="" id="{05581000-8130-428B-9333-832683E55518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97" name="Shape 7">
          <a:extLst>
            <a:ext uri="{FF2B5EF4-FFF2-40B4-BE49-F238E27FC236}">
              <a16:creationId xmlns:a16="http://schemas.microsoft.com/office/drawing/2014/main" xmlns="" id="{963E71E8-B4A1-4646-BE87-B28C2C7600BD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2398" name="Shape 7">
          <a:extLst>
            <a:ext uri="{FF2B5EF4-FFF2-40B4-BE49-F238E27FC236}">
              <a16:creationId xmlns:a16="http://schemas.microsoft.com/office/drawing/2014/main" xmlns="" id="{57362C29-EFCA-4CFE-9421-35A6A3D921AA}"/>
            </a:ext>
          </a:extLst>
        </xdr:cNvPr>
        <xdr:cNvSpPr txBox="1"/>
      </xdr:nvSpPr>
      <xdr:spPr>
        <a:xfrm>
          <a:off x="3952875" y="113157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399" name="Shape 15">
          <a:extLst>
            <a:ext uri="{FF2B5EF4-FFF2-40B4-BE49-F238E27FC236}">
              <a16:creationId xmlns:a16="http://schemas.microsoft.com/office/drawing/2014/main" xmlns="" id="{C143AF2E-05DF-45A7-AD23-3BE28A53AF0C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00" name="Shape 15">
          <a:extLst>
            <a:ext uri="{FF2B5EF4-FFF2-40B4-BE49-F238E27FC236}">
              <a16:creationId xmlns:a16="http://schemas.microsoft.com/office/drawing/2014/main" xmlns="" id="{F8EED853-B66A-4C2D-B673-1E94DABB9CD2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01" name="Shape 15">
          <a:extLst>
            <a:ext uri="{FF2B5EF4-FFF2-40B4-BE49-F238E27FC236}">
              <a16:creationId xmlns:a16="http://schemas.microsoft.com/office/drawing/2014/main" xmlns="" id="{0ED0DBD6-FEC9-444C-BF8E-06990DB1A940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02" name="Shape 15">
          <a:extLst>
            <a:ext uri="{FF2B5EF4-FFF2-40B4-BE49-F238E27FC236}">
              <a16:creationId xmlns:a16="http://schemas.microsoft.com/office/drawing/2014/main" xmlns="" id="{052EF74F-DA9F-4786-A1BA-C18F68F66888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03" name="Shape 15">
          <a:extLst>
            <a:ext uri="{FF2B5EF4-FFF2-40B4-BE49-F238E27FC236}">
              <a16:creationId xmlns:a16="http://schemas.microsoft.com/office/drawing/2014/main" xmlns="" id="{7A681914-978F-4EEC-A528-3D86CA666D2D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04" name="Shape 15">
          <a:extLst>
            <a:ext uri="{FF2B5EF4-FFF2-40B4-BE49-F238E27FC236}">
              <a16:creationId xmlns:a16="http://schemas.microsoft.com/office/drawing/2014/main" xmlns="" id="{39D47D69-8DC9-4997-8E56-EF75BFCCBEE3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05" name="Shape 15">
          <a:extLst>
            <a:ext uri="{FF2B5EF4-FFF2-40B4-BE49-F238E27FC236}">
              <a16:creationId xmlns:a16="http://schemas.microsoft.com/office/drawing/2014/main" xmlns="" id="{582002DF-5FA4-496D-91C1-C6D3D46C2C3A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06" name="Shape 15">
          <a:extLst>
            <a:ext uri="{FF2B5EF4-FFF2-40B4-BE49-F238E27FC236}">
              <a16:creationId xmlns:a16="http://schemas.microsoft.com/office/drawing/2014/main" xmlns="" id="{D4C4D308-D0A5-415F-A7BB-66E0F53C64D4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07" name="Shape 15">
          <a:extLst>
            <a:ext uri="{FF2B5EF4-FFF2-40B4-BE49-F238E27FC236}">
              <a16:creationId xmlns:a16="http://schemas.microsoft.com/office/drawing/2014/main" xmlns="" id="{CE8439ED-7EFE-4B33-9B1B-EA820EEB74C5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08" name="Shape 15">
          <a:extLst>
            <a:ext uri="{FF2B5EF4-FFF2-40B4-BE49-F238E27FC236}">
              <a16:creationId xmlns:a16="http://schemas.microsoft.com/office/drawing/2014/main" xmlns="" id="{84D93EBE-15A6-4270-A46B-6305772C7A43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09" name="Shape 15">
          <a:extLst>
            <a:ext uri="{FF2B5EF4-FFF2-40B4-BE49-F238E27FC236}">
              <a16:creationId xmlns:a16="http://schemas.microsoft.com/office/drawing/2014/main" xmlns="" id="{BC6DF077-4551-427F-B633-11F63A57C680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10" name="Shape 15">
          <a:extLst>
            <a:ext uri="{FF2B5EF4-FFF2-40B4-BE49-F238E27FC236}">
              <a16:creationId xmlns:a16="http://schemas.microsoft.com/office/drawing/2014/main" xmlns="" id="{6EC2AFD6-5C5B-4B0D-9036-50DF88E32211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11" name="Shape 15">
          <a:extLst>
            <a:ext uri="{FF2B5EF4-FFF2-40B4-BE49-F238E27FC236}">
              <a16:creationId xmlns:a16="http://schemas.microsoft.com/office/drawing/2014/main" xmlns="" id="{7E727DE8-5B58-403C-BEA6-AF870E3B501A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12" name="Shape 15">
          <a:extLst>
            <a:ext uri="{FF2B5EF4-FFF2-40B4-BE49-F238E27FC236}">
              <a16:creationId xmlns:a16="http://schemas.microsoft.com/office/drawing/2014/main" xmlns="" id="{81938EE7-0A6E-407F-AE30-3EBF75880962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13" name="Shape 15">
          <a:extLst>
            <a:ext uri="{FF2B5EF4-FFF2-40B4-BE49-F238E27FC236}">
              <a16:creationId xmlns:a16="http://schemas.microsoft.com/office/drawing/2014/main" xmlns="" id="{0F3305A5-037C-4210-A72F-0B86F90BECA6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14" name="Shape 15">
          <a:extLst>
            <a:ext uri="{FF2B5EF4-FFF2-40B4-BE49-F238E27FC236}">
              <a16:creationId xmlns:a16="http://schemas.microsoft.com/office/drawing/2014/main" xmlns="" id="{176553D3-EEFC-4439-8C2E-04EF9D3E93AB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15" name="Shape 15">
          <a:extLst>
            <a:ext uri="{FF2B5EF4-FFF2-40B4-BE49-F238E27FC236}">
              <a16:creationId xmlns:a16="http://schemas.microsoft.com/office/drawing/2014/main" xmlns="" id="{6A705CF0-34AD-4471-A011-44989C109E78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16" name="Shape 15">
          <a:extLst>
            <a:ext uri="{FF2B5EF4-FFF2-40B4-BE49-F238E27FC236}">
              <a16:creationId xmlns:a16="http://schemas.microsoft.com/office/drawing/2014/main" xmlns="" id="{F61EC793-8002-459E-8C5D-3438F6DF4B54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17" name="Shape 15">
          <a:extLst>
            <a:ext uri="{FF2B5EF4-FFF2-40B4-BE49-F238E27FC236}">
              <a16:creationId xmlns:a16="http://schemas.microsoft.com/office/drawing/2014/main" xmlns="" id="{DE82617D-C92C-46FA-B8F7-43208E605C3D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18" name="Shape 15">
          <a:extLst>
            <a:ext uri="{FF2B5EF4-FFF2-40B4-BE49-F238E27FC236}">
              <a16:creationId xmlns:a16="http://schemas.microsoft.com/office/drawing/2014/main" xmlns="" id="{0C1DA229-FDC9-4BB9-B4B7-CD67550646E6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19" name="Shape 15">
          <a:extLst>
            <a:ext uri="{FF2B5EF4-FFF2-40B4-BE49-F238E27FC236}">
              <a16:creationId xmlns:a16="http://schemas.microsoft.com/office/drawing/2014/main" xmlns="" id="{E229936D-52FE-4BE2-82CF-E78C8F2FA231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420" name="Shape 15">
          <a:extLst>
            <a:ext uri="{FF2B5EF4-FFF2-40B4-BE49-F238E27FC236}">
              <a16:creationId xmlns:a16="http://schemas.microsoft.com/office/drawing/2014/main" xmlns="" id="{B5099337-BE3D-49AF-B8A7-D2EF41ACFCE7}"/>
            </a:ext>
          </a:extLst>
        </xdr:cNvPr>
        <xdr:cNvSpPr txBox="1"/>
      </xdr:nvSpPr>
      <xdr:spPr>
        <a:xfrm>
          <a:off x="3952875" y="37719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21" name="Shape 16">
          <a:extLst>
            <a:ext uri="{FF2B5EF4-FFF2-40B4-BE49-F238E27FC236}">
              <a16:creationId xmlns:a16="http://schemas.microsoft.com/office/drawing/2014/main" xmlns="" id="{E4EE57E9-0C9D-46F7-9BB2-8134E52D92B2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22" name="Shape 16">
          <a:extLst>
            <a:ext uri="{FF2B5EF4-FFF2-40B4-BE49-F238E27FC236}">
              <a16:creationId xmlns:a16="http://schemas.microsoft.com/office/drawing/2014/main" xmlns="" id="{A1A7A700-A66A-49DD-AB47-0C31919259EA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23" name="Shape 16">
          <a:extLst>
            <a:ext uri="{FF2B5EF4-FFF2-40B4-BE49-F238E27FC236}">
              <a16:creationId xmlns:a16="http://schemas.microsoft.com/office/drawing/2014/main" xmlns="" id="{CD92C78C-FA66-4462-9DD1-349A3E5BA1E4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24" name="Shape 16">
          <a:extLst>
            <a:ext uri="{FF2B5EF4-FFF2-40B4-BE49-F238E27FC236}">
              <a16:creationId xmlns:a16="http://schemas.microsoft.com/office/drawing/2014/main" xmlns="" id="{15967495-F021-41F1-85C6-7234F1CC22A7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25" name="Shape 16">
          <a:extLst>
            <a:ext uri="{FF2B5EF4-FFF2-40B4-BE49-F238E27FC236}">
              <a16:creationId xmlns:a16="http://schemas.microsoft.com/office/drawing/2014/main" xmlns="" id="{EF52384B-1C8C-46C7-B3F7-550A4CDDD434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26" name="Shape 16">
          <a:extLst>
            <a:ext uri="{FF2B5EF4-FFF2-40B4-BE49-F238E27FC236}">
              <a16:creationId xmlns:a16="http://schemas.microsoft.com/office/drawing/2014/main" xmlns="" id="{FAC471B5-3AB6-412D-BC63-10EB9E1F4C03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27" name="Shape 16">
          <a:extLst>
            <a:ext uri="{FF2B5EF4-FFF2-40B4-BE49-F238E27FC236}">
              <a16:creationId xmlns:a16="http://schemas.microsoft.com/office/drawing/2014/main" xmlns="" id="{166FDD4C-52B2-40D1-B8C8-5CB103E0F6E9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28" name="Shape 16">
          <a:extLst>
            <a:ext uri="{FF2B5EF4-FFF2-40B4-BE49-F238E27FC236}">
              <a16:creationId xmlns:a16="http://schemas.microsoft.com/office/drawing/2014/main" xmlns="" id="{8EDB614B-079E-4453-AC59-17AB86443AAD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29" name="Shape 16">
          <a:extLst>
            <a:ext uri="{FF2B5EF4-FFF2-40B4-BE49-F238E27FC236}">
              <a16:creationId xmlns:a16="http://schemas.microsoft.com/office/drawing/2014/main" xmlns="" id="{D42AD252-9BB3-4B08-983B-2309994FBF37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30" name="Shape 16">
          <a:extLst>
            <a:ext uri="{FF2B5EF4-FFF2-40B4-BE49-F238E27FC236}">
              <a16:creationId xmlns:a16="http://schemas.microsoft.com/office/drawing/2014/main" xmlns="" id="{8B9FE109-D639-453D-88E4-17B8E506263A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31" name="Shape 16">
          <a:extLst>
            <a:ext uri="{FF2B5EF4-FFF2-40B4-BE49-F238E27FC236}">
              <a16:creationId xmlns:a16="http://schemas.microsoft.com/office/drawing/2014/main" xmlns="" id="{4E80D6A3-6BD5-4A6B-8A34-1A078AB41B69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32" name="Shape 16">
          <a:extLst>
            <a:ext uri="{FF2B5EF4-FFF2-40B4-BE49-F238E27FC236}">
              <a16:creationId xmlns:a16="http://schemas.microsoft.com/office/drawing/2014/main" xmlns="" id="{5D7E7969-9A3F-4305-B7A8-3780FDC76733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33" name="Shape 16">
          <a:extLst>
            <a:ext uri="{FF2B5EF4-FFF2-40B4-BE49-F238E27FC236}">
              <a16:creationId xmlns:a16="http://schemas.microsoft.com/office/drawing/2014/main" xmlns="" id="{6F2306E1-B806-430D-8BB6-1C0C7838DDF6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34" name="Shape 16">
          <a:extLst>
            <a:ext uri="{FF2B5EF4-FFF2-40B4-BE49-F238E27FC236}">
              <a16:creationId xmlns:a16="http://schemas.microsoft.com/office/drawing/2014/main" xmlns="" id="{EC430C64-B25C-4E4B-9B3C-349A5DB5E3C9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35" name="Shape 16">
          <a:extLst>
            <a:ext uri="{FF2B5EF4-FFF2-40B4-BE49-F238E27FC236}">
              <a16:creationId xmlns:a16="http://schemas.microsoft.com/office/drawing/2014/main" xmlns="" id="{07B5BF80-06D9-460F-B59C-9D59266823E2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36" name="Shape 16">
          <a:extLst>
            <a:ext uri="{FF2B5EF4-FFF2-40B4-BE49-F238E27FC236}">
              <a16:creationId xmlns:a16="http://schemas.microsoft.com/office/drawing/2014/main" xmlns="" id="{4221B11A-D694-4C6C-8834-74A2BC90001B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37" name="Shape 16">
          <a:extLst>
            <a:ext uri="{FF2B5EF4-FFF2-40B4-BE49-F238E27FC236}">
              <a16:creationId xmlns:a16="http://schemas.microsoft.com/office/drawing/2014/main" xmlns="" id="{9C297920-9F19-475D-A9EA-DE2C2CB729BF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38" name="Shape 16">
          <a:extLst>
            <a:ext uri="{FF2B5EF4-FFF2-40B4-BE49-F238E27FC236}">
              <a16:creationId xmlns:a16="http://schemas.microsoft.com/office/drawing/2014/main" xmlns="" id="{9630C4D4-F740-4872-BD6B-608A10E90A64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39" name="Shape 16">
          <a:extLst>
            <a:ext uri="{FF2B5EF4-FFF2-40B4-BE49-F238E27FC236}">
              <a16:creationId xmlns:a16="http://schemas.microsoft.com/office/drawing/2014/main" xmlns="" id="{5EE37198-F3A5-4726-A536-16CE8FCEDFE1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40" name="Shape 16">
          <a:extLst>
            <a:ext uri="{FF2B5EF4-FFF2-40B4-BE49-F238E27FC236}">
              <a16:creationId xmlns:a16="http://schemas.microsoft.com/office/drawing/2014/main" xmlns="" id="{6A273A8D-4326-41E9-A593-FAF34C97C4CA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41" name="Shape 16">
          <a:extLst>
            <a:ext uri="{FF2B5EF4-FFF2-40B4-BE49-F238E27FC236}">
              <a16:creationId xmlns:a16="http://schemas.microsoft.com/office/drawing/2014/main" xmlns="" id="{3B2E1BE9-E20C-48C6-BE08-EBFC0FAC8C8C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442" name="Shape 16">
          <a:extLst>
            <a:ext uri="{FF2B5EF4-FFF2-40B4-BE49-F238E27FC236}">
              <a16:creationId xmlns:a16="http://schemas.microsoft.com/office/drawing/2014/main" xmlns="" id="{1D54DDF8-09A4-4BF5-8504-564D30113EC7}"/>
            </a:ext>
          </a:extLst>
        </xdr:cNvPr>
        <xdr:cNvSpPr txBox="1"/>
      </xdr:nvSpPr>
      <xdr:spPr>
        <a:xfrm>
          <a:off x="3952875" y="37719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43" name="Shape 17">
          <a:extLst>
            <a:ext uri="{FF2B5EF4-FFF2-40B4-BE49-F238E27FC236}">
              <a16:creationId xmlns:a16="http://schemas.microsoft.com/office/drawing/2014/main" xmlns="" id="{18DC929C-928C-409C-A9B0-48C1CEBF934F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44" name="Shape 17">
          <a:extLst>
            <a:ext uri="{FF2B5EF4-FFF2-40B4-BE49-F238E27FC236}">
              <a16:creationId xmlns:a16="http://schemas.microsoft.com/office/drawing/2014/main" xmlns="" id="{B7C61CF4-F56E-4FD9-9C9D-1764716BEA66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45" name="Shape 17">
          <a:extLst>
            <a:ext uri="{FF2B5EF4-FFF2-40B4-BE49-F238E27FC236}">
              <a16:creationId xmlns:a16="http://schemas.microsoft.com/office/drawing/2014/main" xmlns="" id="{AE27DCA6-D5AD-4F32-AB52-8FA6D30B815A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46" name="Shape 17">
          <a:extLst>
            <a:ext uri="{FF2B5EF4-FFF2-40B4-BE49-F238E27FC236}">
              <a16:creationId xmlns:a16="http://schemas.microsoft.com/office/drawing/2014/main" xmlns="" id="{9A021847-F425-4C5C-A106-26EE594648EA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47" name="Shape 17">
          <a:extLst>
            <a:ext uri="{FF2B5EF4-FFF2-40B4-BE49-F238E27FC236}">
              <a16:creationId xmlns:a16="http://schemas.microsoft.com/office/drawing/2014/main" xmlns="" id="{495EFF00-0CA9-485B-85C0-829DE50D6D96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48" name="Shape 17">
          <a:extLst>
            <a:ext uri="{FF2B5EF4-FFF2-40B4-BE49-F238E27FC236}">
              <a16:creationId xmlns:a16="http://schemas.microsoft.com/office/drawing/2014/main" xmlns="" id="{324185AF-5828-4859-BEB2-C6102DC3AF39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49" name="Shape 17">
          <a:extLst>
            <a:ext uri="{FF2B5EF4-FFF2-40B4-BE49-F238E27FC236}">
              <a16:creationId xmlns:a16="http://schemas.microsoft.com/office/drawing/2014/main" xmlns="" id="{FB115508-EF08-40C1-8DE6-1B35D4073921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50" name="Shape 17">
          <a:extLst>
            <a:ext uri="{FF2B5EF4-FFF2-40B4-BE49-F238E27FC236}">
              <a16:creationId xmlns:a16="http://schemas.microsoft.com/office/drawing/2014/main" xmlns="" id="{29002D0B-C450-4F44-A85E-767D0273B5EB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51" name="Shape 17">
          <a:extLst>
            <a:ext uri="{FF2B5EF4-FFF2-40B4-BE49-F238E27FC236}">
              <a16:creationId xmlns:a16="http://schemas.microsoft.com/office/drawing/2014/main" xmlns="" id="{E669C50D-7A7D-4E98-9850-1EF757C6CE08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52" name="Shape 17">
          <a:extLst>
            <a:ext uri="{FF2B5EF4-FFF2-40B4-BE49-F238E27FC236}">
              <a16:creationId xmlns:a16="http://schemas.microsoft.com/office/drawing/2014/main" xmlns="" id="{45582D78-694E-464A-8501-ECA7DD514B82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53" name="Shape 17">
          <a:extLst>
            <a:ext uri="{FF2B5EF4-FFF2-40B4-BE49-F238E27FC236}">
              <a16:creationId xmlns:a16="http://schemas.microsoft.com/office/drawing/2014/main" xmlns="" id="{0934DADE-5968-48CC-A5A3-AB98917777D4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54" name="Shape 17">
          <a:extLst>
            <a:ext uri="{FF2B5EF4-FFF2-40B4-BE49-F238E27FC236}">
              <a16:creationId xmlns:a16="http://schemas.microsoft.com/office/drawing/2014/main" xmlns="" id="{40F1AE7E-95C8-4ED9-B135-9E0AA8EAB9DD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55" name="Shape 17">
          <a:extLst>
            <a:ext uri="{FF2B5EF4-FFF2-40B4-BE49-F238E27FC236}">
              <a16:creationId xmlns:a16="http://schemas.microsoft.com/office/drawing/2014/main" xmlns="" id="{C9FFE09A-4091-4832-8D37-8FFFB9FB47BF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56" name="Shape 17">
          <a:extLst>
            <a:ext uri="{FF2B5EF4-FFF2-40B4-BE49-F238E27FC236}">
              <a16:creationId xmlns:a16="http://schemas.microsoft.com/office/drawing/2014/main" xmlns="" id="{9E8C71AE-6C8C-4DAF-AE18-E7D28C9908DB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57" name="Shape 17">
          <a:extLst>
            <a:ext uri="{FF2B5EF4-FFF2-40B4-BE49-F238E27FC236}">
              <a16:creationId xmlns:a16="http://schemas.microsoft.com/office/drawing/2014/main" xmlns="" id="{2E599ED5-8680-4BA0-9D23-25AB96DB0143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58" name="Shape 17">
          <a:extLst>
            <a:ext uri="{FF2B5EF4-FFF2-40B4-BE49-F238E27FC236}">
              <a16:creationId xmlns:a16="http://schemas.microsoft.com/office/drawing/2014/main" xmlns="" id="{E33DAAB8-C733-438E-9030-10C7C58EF386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59" name="Shape 17">
          <a:extLst>
            <a:ext uri="{FF2B5EF4-FFF2-40B4-BE49-F238E27FC236}">
              <a16:creationId xmlns:a16="http://schemas.microsoft.com/office/drawing/2014/main" xmlns="" id="{CDB4F833-2BAA-46AE-9D35-1CAF3DB7314B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60" name="Shape 17">
          <a:extLst>
            <a:ext uri="{FF2B5EF4-FFF2-40B4-BE49-F238E27FC236}">
              <a16:creationId xmlns:a16="http://schemas.microsoft.com/office/drawing/2014/main" xmlns="" id="{C44CCAAF-0E52-43B4-B8EE-795EEF4C7796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61" name="Shape 17">
          <a:extLst>
            <a:ext uri="{FF2B5EF4-FFF2-40B4-BE49-F238E27FC236}">
              <a16:creationId xmlns:a16="http://schemas.microsoft.com/office/drawing/2014/main" xmlns="" id="{0F2C009D-A7A6-4F56-867A-534DCD28E889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62" name="Shape 17">
          <a:extLst>
            <a:ext uri="{FF2B5EF4-FFF2-40B4-BE49-F238E27FC236}">
              <a16:creationId xmlns:a16="http://schemas.microsoft.com/office/drawing/2014/main" xmlns="" id="{93F4860C-5F94-4086-A2E8-4B3C592C40B0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63" name="Shape 17">
          <a:extLst>
            <a:ext uri="{FF2B5EF4-FFF2-40B4-BE49-F238E27FC236}">
              <a16:creationId xmlns:a16="http://schemas.microsoft.com/office/drawing/2014/main" xmlns="" id="{A34AC14C-F4FC-4A76-95F4-C7B64BB1067D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464" name="Shape 17">
          <a:extLst>
            <a:ext uri="{FF2B5EF4-FFF2-40B4-BE49-F238E27FC236}">
              <a16:creationId xmlns:a16="http://schemas.microsoft.com/office/drawing/2014/main" xmlns="" id="{0B31FF18-1A9F-475A-A31A-D0D300E460DE}"/>
            </a:ext>
          </a:extLst>
        </xdr:cNvPr>
        <xdr:cNvSpPr txBox="1"/>
      </xdr:nvSpPr>
      <xdr:spPr>
        <a:xfrm>
          <a:off x="3952875" y="37719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65" name="Shape 18">
          <a:extLst>
            <a:ext uri="{FF2B5EF4-FFF2-40B4-BE49-F238E27FC236}">
              <a16:creationId xmlns:a16="http://schemas.microsoft.com/office/drawing/2014/main" xmlns="" id="{9D6EA10D-1595-46FD-AB36-5D91F2EADA8C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66" name="Shape 18">
          <a:extLst>
            <a:ext uri="{FF2B5EF4-FFF2-40B4-BE49-F238E27FC236}">
              <a16:creationId xmlns:a16="http://schemas.microsoft.com/office/drawing/2014/main" xmlns="" id="{73C67DCD-5BCF-47CE-A884-6C922D23DD7A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67" name="Shape 18">
          <a:extLst>
            <a:ext uri="{FF2B5EF4-FFF2-40B4-BE49-F238E27FC236}">
              <a16:creationId xmlns:a16="http://schemas.microsoft.com/office/drawing/2014/main" xmlns="" id="{AAA9979C-89A1-44F2-8211-03F34A2EE2A1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68" name="Shape 18">
          <a:extLst>
            <a:ext uri="{FF2B5EF4-FFF2-40B4-BE49-F238E27FC236}">
              <a16:creationId xmlns:a16="http://schemas.microsoft.com/office/drawing/2014/main" xmlns="" id="{EAB27F3E-5CDC-4F8F-AAB1-31C88DE08254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69" name="Shape 18">
          <a:extLst>
            <a:ext uri="{FF2B5EF4-FFF2-40B4-BE49-F238E27FC236}">
              <a16:creationId xmlns:a16="http://schemas.microsoft.com/office/drawing/2014/main" xmlns="" id="{680B32B4-5F03-419E-967A-FE32B7B7055D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70" name="Shape 18">
          <a:extLst>
            <a:ext uri="{FF2B5EF4-FFF2-40B4-BE49-F238E27FC236}">
              <a16:creationId xmlns:a16="http://schemas.microsoft.com/office/drawing/2014/main" xmlns="" id="{ABFF8527-63B7-4A04-A4C9-4947587E480A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71" name="Shape 18">
          <a:extLst>
            <a:ext uri="{FF2B5EF4-FFF2-40B4-BE49-F238E27FC236}">
              <a16:creationId xmlns:a16="http://schemas.microsoft.com/office/drawing/2014/main" xmlns="" id="{AF946BA8-1AC2-4743-975E-B1F1426C0F3B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72" name="Shape 18">
          <a:extLst>
            <a:ext uri="{FF2B5EF4-FFF2-40B4-BE49-F238E27FC236}">
              <a16:creationId xmlns:a16="http://schemas.microsoft.com/office/drawing/2014/main" xmlns="" id="{D6E85B56-548A-493D-89A1-3D7CB81E6C26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73" name="Shape 18">
          <a:extLst>
            <a:ext uri="{FF2B5EF4-FFF2-40B4-BE49-F238E27FC236}">
              <a16:creationId xmlns:a16="http://schemas.microsoft.com/office/drawing/2014/main" xmlns="" id="{E822F0FC-9EEF-4C2D-A485-35F7982448F4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74" name="Shape 18">
          <a:extLst>
            <a:ext uri="{FF2B5EF4-FFF2-40B4-BE49-F238E27FC236}">
              <a16:creationId xmlns:a16="http://schemas.microsoft.com/office/drawing/2014/main" xmlns="" id="{228DA1B8-454B-435A-8916-4ADE7C871E6C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75" name="Shape 18">
          <a:extLst>
            <a:ext uri="{FF2B5EF4-FFF2-40B4-BE49-F238E27FC236}">
              <a16:creationId xmlns:a16="http://schemas.microsoft.com/office/drawing/2014/main" xmlns="" id="{08C09145-85B4-46EC-BF46-4BDCEFC99827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76" name="Shape 18">
          <a:extLst>
            <a:ext uri="{FF2B5EF4-FFF2-40B4-BE49-F238E27FC236}">
              <a16:creationId xmlns:a16="http://schemas.microsoft.com/office/drawing/2014/main" xmlns="" id="{7E035DED-C2F4-45AC-844D-B2E83BA7A18A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77" name="Shape 18">
          <a:extLst>
            <a:ext uri="{FF2B5EF4-FFF2-40B4-BE49-F238E27FC236}">
              <a16:creationId xmlns:a16="http://schemas.microsoft.com/office/drawing/2014/main" xmlns="" id="{56C1884C-7A84-4309-BB37-F305533C93E1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78" name="Shape 18">
          <a:extLst>
            <a:ext uri="{FF2B5EF4-FFF2-40B4-BE49-F238E27FC236}">
              <a16:creationId xmlns:a16="http://schemas.microsoft.com/office/drawing/2014/main" xmlns="" id="{B9487DE8-7E3A-4AA5-9711-A56BB4BE7045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79" name="Shape 18">
          <a:extLst>
            <a:ext uri="{FF2B5EF4-FFF2-40B4-BE49-F238E27FC236}">
              <a16:creationId xmlns:a16="http://schemas.microsoft.com/office/drawing/2014/main" xmlns="" id="{079EB18C-3055-46D0-AA5C-896E33BF6327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80" name="Shape 18">
          <a:extLst>
            <a:ext uri="{FF2B5EF4-FFF2-40B4-BE49-F238E27FC236}">
              <a16:creationId xmlns:a16="http://schemas.microsoft.com/office/drawing/2014/main" xmlns="" id="{128EB474-59A0-4C52-9F84-BAA6DD916F00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81" name="Shape 18">
          <a:extLst>
            <a:ext uri="{FF2B5EF4-FFF2-40B4-BE49-F238E27FC236}">
              <a16:creationId xmlns:a16="http://schemas.microsoft.com/office/drawing/2014/main" xmlns="" id="{DEB89A7D-43E0-4B44-B727-EBD516E2E94B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82" name="Shape 18">
          <a:extLst>
            <a:ext uri="{FF2B5EF4-FFF2-40B4-BE49-F238E27FC236}">
              <a16:creationId xmlns:a16="http://schemas.microsoft.com/office/drawing/2014/main" xmlns="" id="{F9FED6E7-F8BC-4EEC-A2E6-71E8AA898361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83" name="Shape 18">
          <a:extLst>
            <a:ext uri="{FF2B5EF4-FFF2-40B4-BE49-F238E27FC236}">
              <a16:creationId xmlns:a16="http://schemas.microsoft.com/office/drawing/2014/main" xmlns="" id="{A135E78F-4B6C-4063-8F08-F99217BF6B00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84" name="Shape 18">
          <a:extLst>
            <a:ext uri="{FF2B5EF4-FFF2-40B4-BE49-F238E27FC236}">
              <a16:creationId xmlns:a16="http://schemas.microsoft.com/office/drawing/2014/main" xmlns="" id="{8D196136-1262-4824-A65B-CB7E049C86B4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85" name="Shape 18">
          <a:extLst>
            <a:ext uri="{FF2B5EF4-FFF2-40B4-BE49-F238E27FC236}">
              <a16:creationId xmlns:a16="http://schemas.microsoft.com/office/drawing/2014/main" xmlns="" id="{4AAD3F1E-F9F9-4666-894A-0C2160B8E8E7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486" name="Shape 18">
          <a:extLst>
            <a:ext uri="{FF2B5EF4-FFF2-40B4-BE49-F238E27FC236}">
              <a16:creationId xmlns:a16="http://schemas.microsoft.com/office/drawing/2014/main" xmlns="" id="{DED3875D-0F64-470D-9477-20B6A6793A24}"/>
            </a:ext>
          </a:extLst>
        </xdr:cNvPr>
        <xdr:cNvSpPr txBox="1"/>
      </xdr:nvSpPr>
      <xdr:spPr>
        <a:xfrm>
          <a:off x="3952875" y="37719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87" name="Shape 19">
          <a:extLst>
            <a:ext uri="{FF2B5EF4-FFF2-40B4-BE49-F238E27FC236}">
              <a16:creationId xmlns:a16="http://schemas.microsoft.com/office/drawing/2014/main" xmlns="" id="{E4BB132F-5864-4F71-AEDA-B8587322CA7C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88" name="Shape 19">
          <a:extLst>
            <a:ext uri="{FF2B5EF4-FFF2-40B4-BE49-F238E27FC236}">
              <a16:creationId xmlns:a16="http://schemas.microsoft.com/office/drawing/2014/main" xmlns="" id="{DD78EE95-D7AD-4F82-826A-E92437B60738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89" name="Shape 19">
          <a:extLst>
            <a:ext uri="{FF2B5EF4-FFF2-40B4-BE49-F238E27FC236}">
              <a16:creationId xmlns:a16="http://schemas.microsoft.com/office/drawing/2014/main" xmlns="" id="{1F779DD0-6CB5-4CE0-8443-5E4255DBF7E6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90" name="Shape 19">
          <a:extLst>
            <a:ext uri="{FF2B5EF4-FFF2-40B4-BE49-F238E27FC236}">
              <a16:creationId xmlns:a16="http://schemas.microsoft.com/office/drawing/2014/main" xmlns="" id="{19AFCB73-B805-42BA-828B-663F5387F618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91" name="Shape 19">
          <a:extLst>
            <a:ext uri="{FF2B5EF4-FFF2-40B4-BE49-F238E27FC236}">
              <a16:creationId xmlns:a16="http://schemas.microsoft.com/office/drawing/2014/main" xmlns="" id="{8DF08309-3EB6-45DF-B975-3D75F3A58775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92" name="Shape 19">
          <a:extLst>
            <a:ext uri="{FF2B5EF4-FFF2-40B4-BE49-F238E27FC236}">
              <a16:creationId xmlns:a16="http://schemas.microsoft.com/office/drawing/2014/main" xmlns="" id="{232C6778-D676-46EA-85AE-C7D299EB48D0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93" name="Shape 19">
          <a:extLst>
            <a:ext uri="{FF2B5EF4-FFF2-40B4-BE49-F238E27FC236}">
              <a16:creationId xmlns:a16="http://schemas.microsoft.com/office/drawing/2014/main" xmlns="" id="{D417939C-F152-42BF-9B66-AE8A0F9FBBA5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94" name="Shape 19">
          <a:extLst>
            <a:ext uri="{FF2B5EF4-FFF2-40B4-BE49-F238E27FC236}">
              <a16:creationId xmlns:a16="http://schemas.microsoft.com/office/drawing/2014/main" xmlns="" id="{3C649C00-351C-47B1-9555-0D7BAD6ED44D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95" name="Shape 19">
          <a:extLst>
            <a:ext uri="{FF2B5EF4-FFF2-40B4-BE49-F238E27FC236}">
              <a16:creationId xmlns:a16="http://schemas.microsoft.com/office/drawing/2014/main" xmlns="" id="{E008DBE2-4B69-40C4-8E57-241A9F4C4C02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96" name="Shape 19">
          <a:extLst>
            <a:ext uri="{FF2B5EF4-FFF2-40B4-BE49-F238E27FC236}">
              <a16:creationId xmlns:a16="http://schemas.microsoft.com/office/drawing/2014/main" xmlns="" id="{91A6B480-D3F5-485E-B72C-FD0CC0C6396B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97" name="Shape 19">
          <a:extLst>
            <a:ext uri="{FF2B5EF4-FFF2-40B4-BE49-F238E27FC236}">
              <a16:creationId xmlns:a16="http://schemas.microsoft.com/office/drawing/2014/main" xmlns="" id="{7F70FC01-28CF-4E08-91A6-179900A13213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98" name="Shape 19">
          <a:extLst>
            <a:ext uri="{FF2B5EF4-FFF2-40B4-BE49-F238E27FC236}">
              <a16:creationId xmlns:a16="http://schemas.microsoft.com/office/drawing/2014/main" xmlns="" id="{3DF6CF20-5883-4597-81CC-23F529EADC2F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499" name="Shape 19">
          <a:extLst>
            <a:ext uri="{FF2B5EF4-FFF2-40B4-BE49-F238E27FC236}">
              <a16:creationId xmlns:a16="http://schemas.microsoft.com/office/drawing/2014/main" xmlns="" id="{9A4C606E-8FAE-4769-BA7D-31549FC370D3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00" name="Shape 19">
          <a:extLst>
            <a:ext uri="{FF2B5EF4-FFF2-40B4-BE49-F238E27FC236}">
              <a16:creationId xmlns:a16="http://schemas.microsoft.com/office/drawing/2014/main" xmlns="" id="{57BB1EB0-A49F-4B58-8BA8-1D2D55D51891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01" name="Shape 19">
          <a:extLst>
            <a:ext uri="{FF2B5EF4-FFF2-40B4-BE49-F238E27FC236}">
              <a16:creationId xmlns:a16="http://schemas.microsoft.com/office/drawing/2014/main" xmlns="" id="{994BFEC0-0C12-429D-B376-A3FF1C6B6CDD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02" name="Shape 19">
          <a:extLst>
            <a:ext uri="{FF2B5EF4-FFF2-40B4-BE49-F238E27FC236}">
              <a16:creationId xmlns:a16="http://schemas.microsoft.com/office/drawing/2014/main" xmlns="" id="{FDDD8056-4AC5-4CA0-81A2-2B69CF9B2462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03" name="Shape 19">
          <a:extLst>
            <a:ext uri="{FF2B5EF4-FFF2-40B4-BE49-F238E27FC236}">
              <a16:creationId xmlns:a16="http://schemas.microsoft.com/office/drawing/2014/main" xmlns="" id="{39A5D2E2-F526-4A44-B565-16123EAEC028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04" name="Shape 19">
          <a:extLst>
            <a:ext uri="{FF2B5EF4-FFF2-40B4-BE49-F238E27FC236}">
              <a16:creationId xmlns:a16="http://schemas.microsoft.com/office/drawing/2014/main" xmlns="" id="{43D57EBD-E9B3-411D-9FE7-FCD17C922501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05" name="Shape 19">
          <a:extLst>
            <a:ext uri="{FF2B5EF4-FFF2-40B4-BE49-F238E27FC236}">
              <a16:creationId xmlns:a16="http://schemas.microsoft.com/office/drawing/2014/main" xmlns="" id="{2D9D4F95-3455-4A09-8E31-BE46765E1531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06" name="Shape 19">
          <a:extLst>
            <a:ext uri="{FF2B5EF4-FFF2-40B4-BE49-F238E27FC236}">
              <a16:creationId xmlns:a16="http://schemas.microsoft.com/office/drawing/2014/main" xmlns="" id="{95627A63-7A8C-416C-8E72-60EDB80B498B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07" name="Shape 19">
          <a:extLst>
            <a:ext uri="{FF2B5EF4-FFF2-40B4-BE49-F238E27FC236}">
              <a16:creationId xmlns:a16="http://schemas.microsoft.com/office/drawing/2014/main" xmlns="" id="{823D5CC9-AF15-4434-82D2-38EF0F19B8C6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08" name="Shape 19">
          <a:extLst>
            <a:ext uri="{FF2B5EF4-FFF2-40B4-BE49-F238E27FC236}">
              <a16:creationId xmlns:a16="http://schemas.microsoft.com/office/drawing/2014/main" xmlns="" id="{6D355FCE-082C-4123-9D46-29694F35933D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09" name="Shape 19">
          <a:extLst>
            <a:ext uri="{FF2B5EF4-FFF2-40B4-BE49-F238E27FC236}">
              <a16:creationId xmlns:a16="http://schemas.microsoft.com/office/drawing/2014/main" xmlns="" id="{B8020272-F0C9-4CB4-AD49-99027ED70F8D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10" name="Shape 19">
          <a:extLst>
            <a:ext uri="{FF2B5EF4-FFF2-40B4-BE49-F238E27FC236}">
              <a16:creationId xmlns:a16="http://schemas.microsoft.com/office/drawing/2014/main" xmlns="" id="{94919366-42B8-413F-91C5-8B5FF6289DFF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11" name="Shape 19">
          <a:extLst>
            <a:ext uri="{FF2B5EF4-FFF2-40B4-BE49-F238E27FC236}">
              <a16:creationId xmlns:a16="http://schemas.microsoft.com/office/drawing/2014/main" xmlns="" id="{157D449C-D088-4DF7-8A34-F2867D2178C6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12" name="Shape 19">
          <a:extLst>
            <a:ext uri="{FF2B5EF4-FFF2-40B4-BE49-F238E27FC236}">
              <a16:creationId xmlns:a16="http://schemas.microsoft.com/office/drawing/2014/main" xmlns="" id="{83FDEAF4-FD67-4C8A-89E5-E03FB3009177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13" name="Shape 19">
          <a:extLst>
            <a:ext uri="{FF2B5EF4-FFF2-40B4-BE49-F238E27FC236}">
              <a16:creationId xmlns:a16="http://schemas.microsoft.com/office/drawing/2014/main" xmlns="" id="{771732C3-F3D9-4651-BE24-D8856D1FD266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14" name="Shape 19">
          <a:extLst>
            <a:ext uri="{FF2B5EF4-FFF2-40B4-BE49-F238E27FC236}">
              <a16:creationId xmlns:a16="http://schemas.microsoft.com/office/drawing/2014/main" xmlns="" id="{459C1D1D-2584-4A59-90C2-F2B641F62EF9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15" name="Shape 19">
          <a:extLst>
            <a:ext uri="{FF2B5EF4-FFF2-40B4-BE49-F238E27FC236}">
              <a16:creationId xmlns:a16="http://schemas.microsoft.com/office/drawing/2014/main" xmlns="" id="{537071A9-53E6-4141-A9BC-8D97ED8881CE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16" name="Shape 19">
          <a:extLst>
            <a:ext uri="{FF2B5EF4-FFF2-40B4-BE49-F238E27FC236}">
              <a16:creationId xmlns:a16="http://schemas.microsoft.com/office/drawing/2014/main" xmlns="" id="{E5135F9D-5EB4-4901-815E-005E0C9B35E1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17" name="Shape 19">
          <a:extLst>
            <a:ext uri="{FF2B5EF4-FFF2-40B4-BE49-F238E27FC236}">
              <a16:creationId xmlns:a16="http://schemas.microsoft.com/office/drawing/2014/main" xmlns="" id="{158CDA14-E006-45E5-A091-4A68B0F09823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18" name="Shape 19">
          <a:extLst>
            <a:ext uri="{FF2B5EF4-FFF2-40B4-BE49-F238E27FC236}">
              <a16:creationId xmlns:a16="http://schemas.microsoft.com/office/drawing/2014/main" xmlns="" id="{213BE688-7948-4034-B0B9-BAEC27040109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19" name="Shape 19">
          <a:extLst>
            <a:ext uri="{FF2B5EF4-FFF2-40B4-BE49-F238E27FC236}">
              <a16:creationId xmlns:a16="http://schemas.microsoft.com/office/drawing/2014/main" xmlns="" id="{633460F4-9FFC-413D-BE54-4D5DF24CC103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20" name="Shape 19">
          <a:extLst>
            <a:ext uri="{FF2B5EF4-FFF2-40B4-BE49-F238E27FC236}">
              <a16:creationId xmlns:a16="http://schemas.microsoft.com/office/drawing/2014/main" xmlns="" id="{B0BB6AA7-3B99-46AA-823E-655CC3738C62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21" name="Shape 19">
          <a:extLst>
            <a:ext uri="{FF2B5EF4-FFF2-40B4-BE49-F238E27FC236}">
              <a16:creationId xmlns:a16="http://schemas.microsoft.com/office/drawing/2014/main" xmlns="" id="{4F58E0D0-A2B2-43F0-8165-EEE63E07E5D6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22" name="Shape 19">
          <a:extLst>
            <a:ext uri="{FF2B5EF4-FFF2-40B4-BE49-F238E27FC236}">
              <a16:creationId xmlns:a16="http://schemas.microsoft.com/office/drawing/2014/main" xmlns="" id="{82155520-66A0-430C-A194-473654E5EEFE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23" name="Shape 19">
          <a:extLst>
            <a:ext uri="{FF2B5EF4-FFF2-40B4-BE49-F238E27FC236}">
              <a16:creationId xmlns:a16="http://schemas.microsoft.com/office/drawing/2014/main" xmlns="" id="{FDCE4ED3-2811-43AC-9BD1-C5FF9104E417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24" name="Shape 19">
          <a:extLst>
            <a:ext uri="{FF2B5EF4-FFF2-40B4-BE49-F238E27FC236}">
              <a16:creationId xmlns:a16="http://schemas.microsoft.com/office/drawing/2014/main" xmlns="" id="{2BE413FB-1942-4307-B540-BF6C86BE2EB6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25" name="Shape 19">
          <a:extLst>
            <a:ext uri="{FF2B5EF4-FFF2-40B4-BE49-F238E27FC236}">
              <a16:creationId xmlns:a16="http://schemas.microsoft.com/office/drawing/2014/main" xmlns="" id="{FE6BDD1E-45F8-417E-9BD2-0A26CC5E5283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26" name="Shape 19">
          <a:extLst>
            <a:ext uri="{FF2B5EF4-FFF2-40B4-BE49-F238E27FC236}">
              <a16:creationId xmlns:a16="http://schemas.microsoft.com/office/drawing/2014/main" xmlns="" id="{C3C421D7-C6B8-4963-A463-6839119D4CC9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27" name="Shape 19">
          <a:extLst>
            <a:ext uri="{FF2B5EF4-FFF2-40B4-BE49-F238E27FC236}">
              <a16:creationId xmlns:a16="http://schemas.microsoft.com/office/drawing/2014/main" xmlns="" id="{11655E79-84FF-43C0-9BE0-49F4466DC692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28" name="Shape 19">
          <a:extLst>
            <a:ext uri="{FF2B5EF4-FFF2-40B4-BE49-F238E27FC236}">
              <a16:creationId xmlns:a16="http://schemas.microsoft.com/office/drawing/2014/main" xmlns="" id="{61F85530-AD2C-4D3B-A64D-DD76A88885DC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29" name="Shape 19">
          <a:extLst>
            <a:ext uri="{FF2B5EF4-FFF2-40B4-BE49-F238E27FC236}">
              <a16:creationId xmlns:a16="http://schemas.microsoft.com/office/drawing/2014/main" xmlns="" id="{AA93C2F4-F9E8-4AD5-8E12-C03E94896D96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530" name="Shape 19">
          <a:extLst>
            <a:ext uri="{FF2B5EF4-FFF2-40B4-BE49-F238E27FC236}">
              <a16:creationId xmlns:a16="http://schemas.microsoft.com/office/drawing/2014/main" xmlns="" id="{675E8835-669B-475C-8A01-F54324082F08}"/>
            </a:ext>
          </a:extLst>
        </xdr:cNvPr>
        <xdr:cNvSpPr txBox="1"/>
      </xdr:nvSpPr>
      <xdr:spPr>
        <a:xfrm>
          <a:off x="3952875" y="37719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31" name="Shape 20">
          <a:extLst>
            <a:ext uri="{FF2B5EF4-FFF2-40B4-BE49-F238E27FC236}">
              <a16:creationId xmlns:a16="http://schemas.microsoft.com/office/drawing/2014/main" xmlns="" id="{EBA72517-81E6-47DB-B80F-C4985BDBDA28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32" name="Shape 20">
          <a:extLst>
            <a:ext uri="{FF2B5EF4-FFF2-40B4-BE49-F238E27FC236}">
              <a16:creationId xmlns:a16="http://schemas.microsoft.com/office/drawing/2014/main" xmlns="" id="{39D3B3D6-0E4B-4625-8807-EBAFF5B2EA3F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33" name="Shape 20">
          <a:extLst>
            <a:ext uri="{FF2B5EF4-FFF2-40B4-BE49-F238E27FC236}">
              <a16:creationId xmlns:a16="http://schemas.microsoft.com/office/drawing/2014/main" xmlns="" id="{1CDFEF5F-EC72-4AEA-B41B-0B23C8117901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34" name="Shape 20">
          <a:extLst>
            <a:ext uri="{FF2B5EF4-FFF2-40B4-BE49-F238E27FC236}">
              <a16:creationId xmlns:a16="http://schemas.microsoft.com/office/drawing/2014/main" xmlns="" id="{68F0324D-CE28-4EF3-95A2-56365A157663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35" name="Shape 20">
          <a:extLst>
            <a:ext uri="{FF2B5EF4-FFF2-40B4-BE49-F238E27FC236}">
              <a16:creationId xmlns:a16="http://schemas.microsoft.com/office/drawing/2014/main" xmlns="" id="{BB8E67EF-98DB-4BF8-844B-EF6404AE75B4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36" name="Shape 20">
          <a:extLst>
            <a:ext uri="{FF2B5EF4-FFF2-40B4-BE49-F238E27FC236}">
              <a16:creationId xmlns:a16="http://schemas.microsoft.com/office/drawing/2014/main" xmlns="" id="{94CDEFA3-75A7-4631-ADD4-61801D33ADC7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37" name="Shape 20">
          <a:extLst>
            <a:ext uri="{FF2B5EF4-FFF2-40B4-BE49-F238E27FC236}">
              <a16:creationId xmlns:a16="http://schemas.microsoft.com/office/drawing/2014/main" xmlns="" id="{0A649D26-EEFD-4DB1-9E3B-E8E6E4AF4B22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38" name="Shape 20">
          <a:extLst>
            <a:ext uri="{FF2B5EF4-FFF2-40B4-BE49-F238E27FC236}">
              <a16:creationId xmlns:a16="http://schemas.microsoft.com/office/drawing/2014/main" xmlns="" id="{D524DBE7-A213-4900-B222-7E6B823C2858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39" name="Shape 20">
          <a:extLst>
            <a:ext uri="{FF2B5EF4-FFF2-40B4-BE49-F238E27FC236}">
              <a16:creationId xmlns:a16="http://schemas.microsoft.com/office/drawing/2014/main" xmlns="" id="{6B9C02FB-E453-4040-8779-926F5E28D499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40" name="Shape 20">
          <a:extLst>
            <a:ext uri="{FF2B5EF4-FFF2-40B4-BE49-F238E27FC236}">
              <a16:creationId xmlns:a16="http://schemas.microsoft.com/office/drawing/2014/main" xmlns="" id="{7FD91AED-3230-40E5-9CE7-B0E03362333C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41" name="Shape 20">
          <a:extLst>
            <a:ext uri="{FF2B5EF4-FFF2-40B4-BE49-F238E27FC236}">
              <a16:creationId xmlns:a16="http://schemas.microsoft.com/office/drawing/2014/main" xmlns="" id="{C84A63E9-F883-4247-881F-E83070218511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42" name="Shape 20">
          <a:extLst>
            <a:ext uri="{FF2B5EF4-FFF2-40B4-BE49-F238E27FC236}">
              <a16:creationId xmlns:a16="http://schemas.microsoft.com/office/drawing/2014/main" xmlns="" id="{CDD33D4E-3391-454B-AD51-F81CEC8C6244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43" name="Shape 20">
          <a:extLst>
            <a:ext uri="{FF2B5EF4-FFF2-40B4-BE49-F238E27FC236}">
              <a16:creationId xmlns:a16="http://schemas.microsoft.com/office/drawing/2014/main" xmlns="" id="{8A66DF3F-9C6A-4D1D-9CFB-443CBEE52D14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44" name="Shape 20">
          <a:extLst>
            <a:ext uri="{FF2B5EF4-FFF2-40B4-BE49-F238E27FC236}">
              <a16:creationId xmlns:a16="http://schemas.microsoft.com/office/drawing/2014/main" xmlns="" id="{0CAFBF36-147D-4449-A4AC-86EF0B84AF34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45" name="Shape 20">
          <a:extLst>
            <a:ext uri="{FF2B5EF4-FFF2-40B4-BE49-F238E27FC236}">
              <a16:creationId xmlns:a16="http://schemas.microsoft.com/office/drawing/2014/main" xmlns="" id="{BEB99B31-798D-46F7-A650-B02D1DB1F86A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46" name="Shape 20">
          <a:extLst>
            <a:ext uri="{FF2B5EF4-FFF2-40B4-BE49-F238E27FC236}">
              <a16:creationId xmlns:a16="http://schemas.microsoft.com/office/drawing/2014/main" xmlns="" id="{7A691268-3BF9-49A4-948E-3C755BE81A3E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47" name="Shape 20">
          <a:extLst>
            <a:ext uri="{FF2B5EF4-FFF2-40B4-BE49-F238E27FC236}">
              <a16:creationId xmlns:a16="http://schemas.microsoft.com/office/drawing/2014/main" xmlns="" id="{E1225251-2194-4FD4-8AEE-6F2E312732C4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48" name="Shape 20">
          <a:extLst>
            <a:ext uri="{FF2B5EF4-FFF2-40B4-BE49-F238E27FC236}">
              <a16:creationId xmlns:a16="http://schemas.microsoft.com/office/drawing/2014/main" xmlns="" id="{5D9B34E9-5559-43BF-82F4-AEE7AA9328B9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49" name="Shape 20">
          <a:extLst>
            <a:ext uri="{FF2B5EF4-FFF2-40B4-BE49-F238E27FC236}">
              <a16:creationId xmlns:a16="http://schemas.microsoft.com/office/drawing/2014/main" xmlns="" id="{4210ECD1-9DA2-4D2A-8892-76AB84DF4A70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50" name="Shape 20">
          <a:extLst>
            <a:ext uri="{FF2B5EF4-FFF2-40B4-BE49-F238E27FC236}">
              <a16:creationId xmlns:a16="http://schemas.microsoft.com/office/drawing/2014/main" xmlns="" id="{3B0D2519-51F4-41BC-AA9A-1BE63282167D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51" name="Shape 20">
          <a:extLst>
            <a:ext uri="{FF2B5EF4-FFF2-40B4-BE49-F238E27FC236}">
              <a16:creationId xmlns:a16="http://schemas.microsoft.com/office/drawing/2014/main" xmlns="" id="{3960B859-90AF-472B-A041-7940C61AC298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552" name="Shape 20">
          <a:extLst>
            <a:ext uri="{FF2B5EF4-FFF2-40B4-BE49-F238E27FC236}">
              <a16:creationId xmlns:a16="http://schemas.microsoft.com/office/drawing/2014/main" xmlns="" id="{8DD99433-89B8-4C9A-9BEE-E6E6F7B843F1}"/>
            </a:ext>
          </a:extLst>
        </xdr:cNvPr>
        <xdr:cNvSpPr txBox="1"/>
      </xdr:nvSpPr>
      <xdr:spPr>
        <a:xfrm>
          <a:off x="3952875" y="37719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53" name="Shape 21">
          <a:extLst>
            <a:ext uri="{FF2B5EF4-FFF2-40B4-BE49-F238E27FC236}">
              <a16:creationId xmlns:a16="http://schemas.microsoft.com/office/drawing/2014/main" xmlns="" id="{DE50A01A-9352-4310-B391-AECAC154D150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54" name="Shape 21">
          <a:extLst>
            <a:ext uri="{FF2B5EF4-FFF2-40B4-BE49-F238E27FC236}">
              <a16:creationId xmlns:a16="http://schemas.microsoft.com/office/drawing/2014/main" xmlns="" id="{2075FAB8-6053-4C28-9A4B-2F32D5433EB7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55" name="Shape 21">
          <a:extLst>
            <a:ext uri="{FF2B5EF4-FFF2-40B4-BE49-F238E27FC236}">
              <a16:creationId xmlns:a16="http://schemas.microsoft.com/office/drawing/2014/main" xmlns="" id="{5ED7F42C-2E0D-45E3-9090-F04C944AC391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56" name="Shape 21">
          <a:extLst>
            <a:ext uri="{FF2B5EF4-FFF2-40B4-BE49-F238E27FC236}">
              <a16:creationId xmlns:a16="http://schemas.microsoft.com/office/drawing/2014/main" xmlns="" id="{463AA0CC-2AB1-4544-A0A9-7A9DF884CFE8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57" name="Shape 21">
          <a:extLst>
            <a:ext uri="{FF2B5EF4-FFF2-40B4-BE49-F238E27FC236}">
              <a16:creationId xmlns:a16="http://schemas.microsoft.com/office/drawing/2014/main" xmlns="" id="{07ACBE1F-F319-41DC-BB03-7BF59AE9CA7F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58" name="Shape 21">
          <a:extLst>
            <a:ext uri="{FF2B5EF4-FFF2-40B4-BE49-F238E27FC236}">
              <a16:creationId xmlns:a16="http://schemas.microsoft.com/office/drawing/2014/main" xmlns="" id="{306BD2A0-42EF-4336-8C4E-0B4B78D476E4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59" name="Shape 21">
          <a:extLst>
            <a:ext uri="{FF2B5EF4-FFF2-40B4-BE49-F238E27FC236}">
              <a16:creationId xmlns:a16="http://schemas.microsoft.com/office/drawing/2014/main" xmlns="" id="{04AC1BCB-2916-4E9C-AAF7-13867FE31547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60" name="Shape 21">
          <a:extLst>
            <a:ext uri="{FF2B5EF4-FFF2-40B4-BE49-F238E27FC236}">
              <a16:creationId xmlns:a16="http://schemas.microsoft.com/office/drawing/2014/main" xmlns="" id="{63B71E8A-E8C0-42B1-9423-DBE251A5C3AB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61" name="Shape 21">
          <a:extLst>
            <a:ext uri="{FF2B5EF4-FFF2-40B4-BE49-F238E27FC236}">
              <a16:creationId xmlns:a16="http://schemas.microsoft.com/office/drawing/2014/main" xmlns="" id="{2CD27D61-9A90-4AB3-8E45-22B2CDE2A285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62" name="Shape 21">
          <a:extLst>
            <a:ext uri="{FF2B5EF4-FFF2-40B4-BE49-F238E27FC236}">
              <a16:creationId xmlns:a16="http://schemas.microsoft.com/office/drawing/2014/main" xmlns="" id="{64C84C61-1A9C-4D97-99AD-E3A96412C0F9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63" name="Shape 21">
          <a:extLst>
            <a:ext uri="{FF2B5EF4-FFF2-40B4-BE49-F238E27FC236}">
              <a16:creationId xmlns:a16="http://schemas.microsoft.com/office/drawing/2014/main" xmlns="" id="{816B3B68-181E-4811-B1C5-48CB6CD464CF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64" name="Shape 21">
          <a:extLst>
            <a:ext uri="{FF2B5EF4-FFF2-40B4-BE49-F238E27FC236}">
              <a16:creationId xmlns:a16="http://schemas.microsoft.com/office/drawing/2014/main" xmlns="" id="{03E66974-DBAC-49BC-8463-21410432DD3D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65" name="Shape 21">
          <a:extLst>
            <a:ext uri="{FF2B5EF4-FFF2-40B4-BE49-F238E27FC236}">
              <a16:creationId xmlns:a16="http://schemas.microsoft.com/office/drawing/2014/main" xmlns="" id="{85E711A4-0D47-41D6-B066-757AA060A80E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66" name="Shape 21">
          <a:extLst>
            <a:ext uri="{FF2B5EF4-FFF2-40B4-BE49-F238E27FC236}">
              <a16:creationId xmlns:a16="http://schemas.microsoft.com/office/drawing/2014/main" xmlns="" id="{2CF85035-8FF7-4CCA-A0E3-010BBBD8ABC6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67" name="Shape 21">
          <a:extLst>
            <a:ext uri="{FF2B5EF4-FFF2-40B4-BE49-F238E27FC236}">
              <a16:creationId xmlns:a16="http://schemas.microsoft.com/office/drawing/2014/main" xmlns="" id="{8372BE76-99C3-402E-BB73-9BC58B614D90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68" name="Shape 21">
          <a:extLst>
            <a:ext uri="{FF2B5EF4-FFF2-40B4-BE49-F238E27FC236}">
              <a16:creationId xmlns:a16="http://schemas.microsoft.com/office/drawing/2014/main" xmlns="" id="{6E677469-A4F3-4D6C-A8F0-FBC80F46A80E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69" name="Shape 21">
          <a:extLst>
            <a:ext uri="{FF2B5EF4-FFF2-40B4-BE49-F238E27FC236}">
              <a16:creationId xmlns:a16="http://schemas.microsoft.com/office/drawing/2014/main" xmlns="" id="{205FB4CB-1ADD-4EAB-87C6-3DA5A16FC17E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70" name="Shape 21">
          <a:extLst>
            <a:ext uri="{FF2B5EF4-FFF2-40B4-BE49-F238E27FC236}">
              <a16:creationId xmlns:a16="http://schemas.microsoft.com/office/drawing/2014/main" xmlns="" id="{55E63C7C-F0F5-4A88-A847-F2123001EBA7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71" name="Shape 21">
          <a:extLst>
            <a:ext uri="{FF2B5EF4-FFF2-40B4-BE49-F238E27FC236}">
              <a16:creationId xmlns:a16="http://schemas.microsoft.com/office/drawing/2014/main" xmlns="" id="{676E7911-BDB5-4F9C-8A59-35E18A7B4E0C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72" name="Shape 21">
          <a:extLst>
            <a:ext uri="{FF2B5EF4-FFF2-40B4-BE49-F238E27FC236}">
              <a16:creationId xmlns:a16="http://schemas.microsoft.com/office/drawing/2014/main" xmlns="" id="{EBE0E737-532E-4C28-9370-B65858A30C00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73" name="Shape 21">
          <a:extLst>
            <a:ext uri="{FF2B5EF4-FFF2-40B4-BE49-F238E27FC236}">
              <a16:creationId xmlns:a16="http://schemas.microsoft.com/office/drawing/2014/main" xmlns="" id="{B87B3634-6AC3-4324-9392-5C78B07BFF91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74" name="Shape 21">
          <a:extLst>
            <a:ext uri="{FF2B5EF4-FFF2-40B4-BE49-F238E27FC236}">
              <a16:creationId xmlns:a16="http://schemas.microsoft.com/office/drawing/2014/main" xmlns="" id="{05088327-F395-4661-B1E5-BFEC81BE6A92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75" name="Shape 21">
          <a:extLst>
            <a:ext uri="{FF2B5EF4-FFF2-40B4-BE49-F238E27FC236}">
              <a16:creationId xmlns:a16="http://schemas.microsoft.com/office/drawing/2014/main" xmlns="" id="{821B92D9-C836-4E5F-B9C8-0E4C64C79B04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76" name="Shape 21">
          <a:extLst>
            <a:ext uri="{FF2B5EF4-FFF2-40B4-BE49-F238E27FC236}">
              <a16:creationId xmlns:a16="http://schemas.microsoft.com/office/drawing/2014/main" xmlns="" id="{F284AFF3-1251-4CA6-8635-281C48823053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77" name="Shape 21">
          <a:extLst>
            <a:ext uri="{FF2B5EF4-FFF2-40B4-BE49-F238E27FC236}">
              <a16:creationId xmlns:a16="http://schemas.microsoft.com/office/drawing/2014/main" xmlns="" id="{83134847-BF6E-44FB-9C85-A1F437F2E860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78" name="Shape 21">
          <a:extLst>
            <a:ext uri="{FF2B5EF4-FFF2-40B4-BE49-F238E27FC236}">
              <a16:creationId xmlns:a16="http://schemas.microsoft.com/office/drawing/2014/main" xmlns="" id="{EDFD5E96-FA47-4F15-BB6A-DAE18D01BD9D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79" name="Shape 21">
          <a:extLst>
            <a:ext uri="{FF2B5EF4-FFF2-40B4-BE49-F238E27FC236}">
              <a16:creationId xmlns:a16="http://schemas.microsoft.com/office/drawing/2014/main" xmlns="" id="{82F70E22-D294-4F0A-A7E5-189DDEE0654E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80" name="Shape 21">
          <a:extLst>
            <a:ext uri="{FF2B5EF4-FFF2-40B4-BE49-F238E27FC236}">
              <a16:creationId xmlns:a16="http://schemas.microsoft.com/office/drawing/2014/main" xmlns="" id="{682C412E-9C96-4BB8-BE3D-1285BE097B32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81" name="Shape 21">
          <a:extLst>
            <a:ext uri="{FF2B5EF4-FFF2-40B4-BE49-F238E27FC236}">
              <a16:creationId xmlns:a16="http://schemas.microsoft.com/office/drawing/2014/main" xmlns="" id="{08A2D6E1-DC6B-4384-B231-CA616BF4AEF2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82" name="Shape 21">
          <a:extLst>
            <a:ext uri="{FF2B5EF4-FFF2-40B4-BE49-F238E27FC236}">
              <a16:creationId xmlns:a16="http://schemas.microsoft.com/office/drawing/2014/main" xmlns="" id="{03EE0F4B-A2EB-415B-BE64-3F147EA3011C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83" name="Shape 21">
          <a:extLst>
            <a:ext uri="{FF2B5EF4-FFF2-40B4-BE49-F238E27FC236}">
              <a16:creationId xmlns:a16="http://schemas.microsoft.com/office/drawing/2014/main" xmlns="" id="{90FEA415-7678-47DB-9AE6-F231D4CE5627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84" name="Shape 21">
          <a:extLst>
            <a:ext uri="{FF2B5EF4-FFF2-40B4-BE49-F238E27FC236}">
              <a16:creationId xmlns:a16="http://schemas.microsoft.com/office/drawing/2014/main" xmlns="" id="{B39992FE-99A2-4D9D-9899-AFE92D6B10F1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85" name="Shape 21">
          <a:extLst>
            <a:ext uri="{FF2B5EF4-FFF2-40B4-BE49-F238E27FC236}">
              <a16:creationId xmlns:a16="http://schemas.microsoft.com/office/drawing/2014/main" xmlns="" id="{92BDDFA3-1B81-4249-A401-5D77FC4C8ACB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86" name="Shape 21">
          <a:extLst>
            <a:ext uri="{FF2B5EF4-FFF2-40B4-BE49-F238E27FC236}">
              <a16:creationId xmlns:a16="http://schemas.microsoft.com/office/drawing/2014/main" xmlns="" id="{32E18BA8-3B2E-40DD-8597-B1385745EBE0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87" name="Shape 21">
          <a:extLst>
            <a:ext uri="{FF2B5EF4-FFF2-40B4-BE49-F238E27FC236}">
              <a16:creationId xmlns:a16="http://schemas.microsoft.com/office/drawing/2014/main" xmlns="" id="{13892250-F144-4EEA-BDFC-52DE4A1BB14A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88" name="Shape 21">
          <a:extLst>
            <a:ext uri="{FF2B5EF4-FFF2-40B4-BE49-F238E27FC236}">
              <a16:creationId xmlns:a16="http://schemas.microsoft.com/office/drawing/2014/main" xmlns="" id="{45BF766C-DC2A-485A-9822-521A7A69C1DE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89" name="Shape 21">
          <a:extLst>
            <a:ext uri="{FF2B5EF4-FFF2-40B4-BE49-F238E27FC236}">
              <a16:creationId xmlns:a16="http://schemas.microsoft.com/office/drawing/2014/main" xmlns="" id="{1A06F40F-FBDC-47C2-9432-B34FA02256DF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90" name="Shape 21">
          <a:extLst>
            <a:ext uri="{FF2B5EF4-FFF2-40B4-BE49-F238E27FC236}">
              <a16:creationId xmlns:a16="http://schemas.microsoft.com/office/drawing/2014/main" xmlns="" id="{A897B4F9-ABCA-4CB4-A5C2-4824F83E361E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91" name="Shape 21">
          <a:extLst>
            <a:ext uri="{FF2B5EF4-FFF2-40B4-BE49-F238E27FC236}">
              <a16:creationId xmlns:a16="http://schemas.microsoft.com/office/drawing/2014/main" xmlns="" id="{542677A5-7200-4DFD-8695-D7FDC1B57879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92" name="Shape 21">
          <a:extLst>
            <a:ext uri="{FF2B5EF4-FFF2-40B4-BE49-F238E27FC236}">
              <a16:creationId xmlns:a16="http://schemas.microsoft.com/office/drawing/2014/main" xmlns="" id="{D0F71909-DD5C-4D3D-8A09-7340834C8572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93" name="Shape 21">
          <a:extLst>
            <a:ext uri="{FF2B5EF4-FFF2-40B4-BE49-F238E27FC236}">
              <a16:creationId xmlns:a16="http://schemas.microsoft.com/office/drawing/2014/main" xmlns="" id="{86FED699-ED22-4625-AEBB-CE079D9ACFA6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94" name="Shape 21">
          <a:extLst>
            <a:ext uri="{FF2B5EF4-FFF2-40B4-BE49-F238E27FC236}">
              <a16:creationId xmlns:a16="http://schemas.microsoft.com/office/drawing/2014/main" xmlns="" id="{BC87A048-A854-48CD-B6F5-BF7BE4F1E167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595" name="Shape 21">
          <a:extLst>
            <a:ext uri="{FF2B5EF4-FFF2-40B4-BE49-F238E27FC236}">
              <a16:creationId xmlns:a16="http://schemas.microsoft.com/office/drawing/2014/main" xmlns="" id="{9709F645-A5D4-4066-A517-B2508C39A156}"/>
            </a:ext>
          </a:extLst>
        </xdr:cNvPr>
        <xdr:cNvSpPr txBox="1"/>
      </xdr:nvSpPr>
      <xdr:spPr>
        <a:xfrm>
          <a:off x="3952875" y="37719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596" name="Shape 22">
          <a:extLst>
            <a:ext uri="{FF2B5EF4-FFF2-40B4-BE49-F238E27FC236}">
              <a16:creationId xmlns:a16="http://schemas.microsoft.com/office/drawing/2014/main" xmlns="" id="{F885670E-2C25-410B-AD3F-FA61E00A3E69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597" name="Shape 22">
          <a:extLst>
            <a:ext uri="{FF2B5EF4-FFF2-40B4-BE49-F238E27FC236}">
              <a16:creationId xmlns:a16="http://schemas.microsoft.com/office/drawing/2014/main" xmlns="" id="{C4DB1313-6BA0-48D9-8B3E-DC615595D675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598" name="Shape 22">
          <a:extLst>
            <a:ext uri="{FF2B5EF4-FFF2-40B4-BE49-F238E27FC236}">
              <a16:creationId xmlns:a16="http://schemas.microsoft.com/office/drawing/2014/main" xmlns="" id="{F94DCEAF-9462-4BA9-AD35-BB8A1A0636A3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599" name="Shape 22">
          <a:extLst>
            <a:ext uri="{FF2B5EF4-FFF2-40B4-BE49-F238E27FC236}">
              <a16:creationId xmlns:a16="http://schemas.microsoft.com/office/drawing/2014/main" xmlns="" id="{170D47BA-8616-49CC-932B-40FD8E560C1D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00" name="Shape 22">
          <a:extLst>
            <a:ext uri="{FF2B5EF4-FFF2-40B4-BE49-F238E27FC236}">
              <a16:creationId xmlns:a16="http://schemas.microsoft.com/office/drawing/2014/main" xmlns="" id="{FCAB3E57-F54F-4085-90B1-FCACECE2B06F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01" name="Shape 22">
          <a:extLst>
            <a:ext uri="{FF2B5EF4-FFF2-40B4-BE49-F238E27FC236}">
              <a16:creationId xmlns:a16="http://schemas.microsoft.com/office/drawing/2014/main" xmlns="" id="{D2945A50-3593-4406-9200-EC43A86327F1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02" name="Shape 22">
          <a:extLst>
            <a:ext uri="{FF2B5EF4-FFF2-40B4-BE49-F238E27FC236}">
              <a16:creationId xmlns:a16="http://schemas.microsoft.com/office/drawing/2014/main" xmlns="" id="{0DBE1C46-C5F2-4552-A104-1DFEF7D7CA04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03" name="Shape 22">
          <a:extLst>
            <a:ext uri="{FF2B5EF4-FFF2-40B4-BE49-F238E27FC236}">
              <a16:creationId xmlns:a16="http://schemas.microsoft.com/office/drawing/2014/main" xmlns="" id="{C932FB67-38D3-41EB-AE7D-511E68169E8E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04" name="Shape 22">
          <a:extLst>
            <a:ext uri="{FF2B5EF4-FFF2-40B4-BE49-F238E27FC236}">
              <a16:creationId xmlns:a16="http://schemas.microsoft.com/office/drawing/2014/main" xmlns="" id="{9226EAE6-1179-4286-82AF-2A0911DA1BEA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05" name="Shape 22">
          <a:extLst>
            <a:ext uri="{FF2B5EF4-FFF2-40B4-BE49-F238E27FC236}">
              <a16:creationId xmlns:a16="http://schemas.microsoft.com/office/drawing/2014/main" xmlns="" id="{1A68DA0B-BDFB-4A1E-9BAB-1A1624F800A4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06" name="Shape 22">
          <a:extLst>
            <a:ext uri="{FF2B5EF4-FFF2-40B4-BE49-F238E27FC236}">
              <a16:creationId xmlns:a16="http://schemas.microsoft.com/office/drawing/2014/main" xmlns="" id="{A12DE251-B054-4FD8-A83D-6F554FDC0341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07" name="Shape 22">
          <a:extLst>
            <a:ext uri="{FF2B5EF4-FFF2-40B4-BE49-F238E27FC236}">
              <a16:creationId xmlns:a16="http://schemas.microsoft.com/office/drawing/2014/main" xmlns="" id="{9A70DD2A-23B9-43C6-8EC2-B5CA7FC38D8C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08" name="Shape 22">
          <a:extLst>
            <a:ext uri="{FF2B5EF4-FFF2-40B4-BE49-F238E27FC236}">
              <a16:creationId xmlns:a16="http://schemas.microsoft.com/office/drawing/2014/main" xmlns="" id="{2D9F8573-3E6B-41FC-9775-1D3174A5C07D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09" name="Shape 22">
          <a:extLst>
            <a:ext uri="{FF2B5EF4-FFF2-40B4-BE49-F238E27FC236}">
              <a16:creationId xmlns:a16="http://schemas.microsoft.com/office/drawing/2014/main" xmlns="" id="{7AE2EC48-62FB-4BE2-945D-58F20116CF0F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10" name="Shape 22">
          <a:extLst>
            <a:ext uri="{FF2B5EF4-FFF2-40B4-BE49-F238E27FC236}">
              <a16:creationId xmlns:a16="http://schemas.microsoft.com/office/drawing/2014/main" xmlns="" id="{5CE6E642-DE17-496E-9EC2-4A301EB3A8D5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11" name="Shape 22">
          <a:extLst>
            <a:ext uri="{FF2B5EF4-FFF2-40B4-BE49-F238E27FC236}">
              <a16:creationId xmlns:a16="http://schemas.microsoft.com/office/drawing/2014/main" xmlns="" id="{579DF401-1284-41F1-A6A8-ED81C68E7022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12" name="Shape 22">
          <a:extLst>
            <a:ext uri="{FF2B5EF4-FFF2-40B4-BE49-F238E27FC236}">
              <a16:creationId xmlns:a16="http://schemas.microsoft.com/office/drawing/2014/main" xmlns="" id="{0723BDCB-203E-4F77-AA7F-EC707E0F4425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13" name="Shape 22">
          <a:extLst>
            <a:ext uri="{FF2B5EF4-FFF2-40B4-BE49-F238E27FC236}">
              <a16:creationId xmlns:a16="http://schemas.microsoft.com/office/drawing/2014/main" xmlns="" id="{E4C42B05-5098-487E-B77D-EB8AE9C754CA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14" name="Shape 22">
          <a:extLst>
            <a:ext uri="{FF2B5EF4-FFF2-40B4-BE49-F238E27FC236}">
              <a16:creationId xmlns:a16="http://schemas.microsoft.com/office/drawing/2014/main" xmlns="" id="{7326922C-928A-481C-B237-48E5C1402DF2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15" name="Shape 22">
          <a:extLst>
            <a:ext uri="{FF2B5EF4-FFF2-40B4-BE49-F238E27FC236}">
              <a16:creationId xmlns:a16="http://schemas.microsoft.com/office/drawing/2014/main" xmlns="" id="{0D7A2770-4AA6-4B25-A169-3BA5356AD3FC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16" name="Shape 22">
          <a:extLst>
            <a:ext uri="{FF2B5EF4-FFF2-40B4-BE49-F238E27FC236}">
              <a16:creationId xmlns:a16="http://schemas.microsoft.com/office/drawing/2014/main" xmlns="" id="{C7D7C0E4-0A97-4683-B152-53BCB965FDAE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617" name="Shape 22">
          <a:extLst>
            <a:ext uri="{FF2B5EF4-FFF2-40B4-BE49-F238E27FC236}">
              <a16:creationId xmlns:a16="http://schemas.microsoft.com/office/drawing/2014/main" xmlns="" id="{2CDAAE34-45BD-4ECE-A7A3-260BF877F427}"/>
            </a:ext>
          </a:extLst>
        </xdr:cNvPr>
        <xdr:cNvSpPr txBox="1"/>
      </xdr:nvSpPr>
      <xdr:spPr>
        <a:xfrm>
          <a:off x="3952875" y="37719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18" name="Shape 23">
          <a:extLst>
            <a:ext uri="{FF2B5EF4-FFF2-40B4-BE49-F238E27FC236}">
              <a16:creationId xmlns:a16="http://schemas.microsoft.com/office/drawing/2014/main" xmlns="" id="{BBCA1527-7130-4E6A-BEED-241EE6B76396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19" name="Shape 23">
          <a:extLst>
            <a:ext uri="{FF2B5EF4-FFF2-40B4-BE49-F238E27FC236}">
              <a16:creationId xmlns:a16="http://schemas.microsoft.com/office/drawing/2014/main" xmlns="" id="{5C732016-6477-437D-81CE-94C8089A49B9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20" name="Shape 23">
          <a:extLst>
            <a:ext uri="{FF2B5EF4-FFF2-40B4-BE49-F238E27FC236}">
              <a16:creationId xmlns:a16="http://schemas.microsoft.com/office/drawing/2014/main" xmlns="" id="{7A18FCD1-A4F6-473F-849A-DA0D661A1554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21" name="Shape 23">
          <a:extLst>
            <a:ext uri="{FF2B5EF4-FFF2-40B4-BE49-F238E27FC236}">
              <a16:creationId xmlns:a16="http://schemas.microsoft.com/office/drawing/2014/main" xmlns="" id="{C2E099B8-45BE-489A-BE04-D3465A029426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22" name="Shape 23">
          <a:extLst>
            <a:ext uri="{FF2B5EF4-FFF2-40B4-BE49-F238E27FC236}">
              <a16:creationId xmlns:a16="http://schemas.microsoft.com/office/drawing/2014/main" xmlns="" id="{8C700701-6EB2-487D-B58F-7B91D9F5BC5D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23" name="Shape 23">
          <a:extLst>
            <a:ext uri="{FF2B5EF4-FFF2-40B4-BE49-F238E27FC236}">
              <a16:creationId xmlns:a16="http://schemas.microsoft.com/office/drawing/2014/main" xmlns="" id="{8DA22E4E-7291-42F5-8FB8-71918445628B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24" name="Shape 23">
          <a:extLst>
            <a:ext uri="{FF2B5EF4-FFF2-40B4-BE49-F238E27FC236}">
              <a16:creationId xmlns:a16="http://schemas.microsoft.com/office/drawing/2014/main" xmlns="" id="{CD0D2F34-E11A-4E11-9227-BB7FCBD54AB0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25" name="Shape 23">
          <a:extLst>
            <a:ext uri="{FF2B5EF4-FFF2-40B4-BE49-F238E27FC236}">
              <a16:creationId xmlns:a16="http://schemas.microsoft.com/office/drawing/2014/main" xmlns="" id="{63BC5E4F-2257-4D93-839F-75BA020C4A84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26" name="Shape 23">
          <a:extLst>
            <a:ext uri="{FF2B5EF4-FFF2-40B4-BE49-F238E27FC236}">
              <a16:creationId xmlns:a16="http://schemas.microsoft.com/office/drawing/2014/main" xmlns="" id="{A46C31AE-1169-4A8B-A6AF-CE6B4AC61C84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27" name="Shape 23">
          <a:extLst>
            <a:ext uri="{FF2B5EF4-FFF2-40B4-BE49-F238E27FC236}">
              <a16:creationId xmlns:a16="http://schemas.microsoft.com/office/drawing/2014/main" xmlns="" id="{A79AF2E5-5961-403B-AE8A-3A89DBF871CE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28" name="Shape 23">
          <a:extLst>
            <a:ext uri="{FF2B5EF4-FFF2-40B4-BE49-F238E27FC236}">
              <a16:creationId xmlns:a16="http://schemas.microsoft.com/office/drawing/2014/main" xmlns="" id="{52FC9A93-C20D-43EE-BB34-D16694BF9100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29" name="Shape 23">
          <a:extLst>
            <a:ext uri="{FF2B5EF4-FFF2-40B4-BE49-F238E27FC236}">
              <a16:creationId xmlns:a16="http://schemas.microsoft.com/office/drawing/2014/main" xmlns="" id="{516ABFB3-196A-44AC-8DF6-402BB43030BF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30" name="Shape 23">
          <a:extLst>
            <a:ext uri="{FF2B5EF4-FFF2-40B4-BE49-F238E27FC236}">
              <a16:creationId xmlns:a16="http://schemas.microsoft.com/office/drawing/2014/main" xmlns="" id="{09A92F1F-4D08-47B7-B0B4-3391FC1C25D5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31" name="Shape 23">
          <a:extLst>
            <a:ext uri="{FF2B5EF4-FFF2-40B4-BE49-F238E27FC236}">
              <a16:creationId xmlns:a16="http://schemas.microsoft.com/office/drawing/2014/main" xmlns="" id="{DBD522D9-B3B2-49EF-8FC1-0B390632C450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32" name="Shape 23">
          <a:extLst>
            <a:ext uri="{FF2B5EF4-FFF2-40B4-BE49-F238E27FC236}">
              <a16:creationId xmlns:a16="http://schemas.microsoft.com/office/drawing/2014/main" xmlns="" id="{573E789B-15AB-46E7-BE19-03D3901C71CC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33" name="Shape 23">
          <a:extLst>
            <a:ext uri="{FF2B5EF4-FFF2-40B4-BE49-F238E27FC236}">
              <a16:creationId xmlns:a16="http://schemas.microsoft.com/office/drawing/2014/main" xmlns="" id="{78B369E5-2E4D-4539-B781-6206BAF59DAB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34" name="Shape 23">
          <a:extLst>
            <a:ext uri="{FF2B5EF4-FFF2-40B4-BE49-F238E27FC236}">
              <a16:creationId xmlns:a16="http://schemas.microsoft.com/office/drawing/2014/main" xmlns="" id="{C53341D3-55D3-4A91-8C80-E5A18A686C8C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35" name="Shape 23">
          <a:extLst>
            <a:ext uri="{FF2B5EF4-FFF2-40B4-BE49-F238E27FC236}">
              <a16:creationId xmlns:a16="http://schemas.microsoft.com/office/drawing/2014/main" xmlns="" id="{E2441B13-FF89-4074-AA44-29E4D750D3BD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36" name="Shape 23">
          <a:extLst>
            <a:ext uri="{FF2B5EF4-FFF2-40B4-BE49-F238E27FC236}">
              <a16:creationId xmlns:a16="http://schemas.microsoft.com/office/drawing/2014/main" xmlns="" id="{B81FB250-FDDC-4CDA-BD74-1270597F3A32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37" name="Shape 23">
          <a:extLst>
            <a:ext uri="{FF2B5EF4-FFF2-40B4-BE49-F238E27FC236}">
              <a16:creationId xmlns:a16="http://schemas.microsoft.com/office/drawing/2014/main" xmlns="" id="{F0F6FD74-DAE3-474E-9C5E-0689227DBB1D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38" name="Shape 23">
          <a:extLst>
            <a:ext uri="{FF2B5EF4-FFF2-40B4-BE49-F238E27FC236}">
              <a16:creationId xmlns:a16="http://schemas.microsoft.com/office/drawing/2014/main" xmlns="" id="{EB02DB81-5BDA-46F3-87EC-E5CBFCE6DCC6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39" name="Shape 23">
          <a:extLst>
            <a:ext uri="{FF2B5EF4-FFF2-40B4-BE49-F238E27FC236}">
              <a16:creationId xmlns:a16="http://schemas.microsoft.com/office/drawing/2014/main" xmlns="" id="{F5A1C5E2-105F-4A63-AB27-E307A5BE1366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40" name="Shape 23">
          <a:extLst>
            <a:ext uri="{FF2B5EF4-FFF2-40B4-BE49-F238E27FC236}">
              <a16:creationId xmlns:a16="http://schemas.microsoft.com/office/drawing/2014/main" xmlns="" id="{29021DDA-B2B3-4DB5-BB00-F1F9D06BCAEE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41" name="Shape 23">
          <a:extLst>
            <a:ext uri="{FF2B5EF4-FFF2-40B4-BE49-F238E27FC236}">
              <a16:creationId xmlns:a16="http://schemas.microsoft.com/office/drawing/2014/main" xmlns="" id="{C95F9FB1-6C29-40BA-BB32-48DC5D16D9A9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42" name="Shape 23">
          <a:extLst>
            <a:ext uri="{FF2B5EF4-FFF2-40B4-BE49-F238E27FC236}">
              <a16:creationId xmlns:a16="http://schemas.microsoft.com/office/drawing/2014/main" xmlns="" id="{08EA8124-D4F9-44F0-A392-E717094CED8E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43" name="Shape 23">
          <a:extLst>
            <a:ext uri="{FF2B5EF4-FFF2-40B4-BE49-F238E27FC236}">
              <a16:creationId xmlns:a16="http://schemas.microsoft.com/office/drawing/2014/main" xmlns="" id="{E536465E-26BA-4842-8739-B9296DD1317E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44" name="Shape 23">
          <a:extLst>
            <a:ext uri="{FF2B5EF4-FFF2-40B4-BE49-F238E27FC236}">
              <a16:creationId xmlns:a16="http://schemas.microsoft.com/office/drawing/2014/main" xmlns="" id="{63255037-5B10-49B5-B295-434B5A83FEE1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45" name="Shape 23">
          <a:extLst>
            <a:ext uri="{FF2B5EF4-FFF2-40B4-BE49-F238E27FC236}">
              <a16:creationId xmlns:a16="http://schemas.microsoft.com/office/drawing/2014/main" xmlns="" id="{A3E5B4AF-12C5-4A37-B002-24A39886AF23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46" name="Shape 23">
          <a:extLst>
            <a:ext uri="{FF2B5EF4-FFF2-40B4-BE49-F238E27FC236}">
              <a16:creationId xmlns:a16="http://schemas.microsoft.com/office/drawing/2014/main" xmlns="" id="{71A28EBB-07A8-4860-80A9-7F359AC61364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47" name="Shape 23">
          <a:extLst>
            <a:ext uri="{FF2B5EF4-FFF2-40B4-BE49-F238E27FC236}">
              <a16:creationId xmlns:a16="http://schemas.microsoft.com/office/drawing/2014/main" xmlns="" id="{DB0B7309-45C0-4E0C-8C4C-6C5FB3188672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48" name="Shape 23">
          <a:extLst>
            <a:ext uri="{FF2B5EF4-FFF2-40B4-BE49-F238E27FC236}">
              <a16:creationId xmlns:a16="http://schemas.microsoft.com/office/drawing/2014/main" xmlns="" id="{05B6E4F1-31B4-462A-AD3F-F0F669D8F226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49" name="Shape 23">
          <a:extLst>
            <a:ext uri="{FF2B5EF4-FFF2-40B4-BE49-F238E27FC236}">
              <a16:creationId xmlns:a16="http://schemas.microsoft.com/office/drawing/2014/main" xmlns="" id="{45DF8D14-4BDA-4B07-A259-1A1FE3E52317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50" name="Shape 23">
          <a:extLst>
            <a:ext uri="{FF2B5EF4-FFF2-40B4-BE49-F238E27FC236}">
              <a16:creationId xmlns:a16="http://schemas.microsoft.com/office/drawing/2014/main" xmlns="" id="{72A50A4B-AF54-42EC-B3DE-EB7D42B52DF4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51" name="Shape 23">
          <a:extLst>
            <a:ext uri="{FF2B5EF4-FFF2-40B4-BE49-F238E27FC236}">
              <a16:creationId xmlns:a16="http://schemas.microsoft.com/office/drawing/2014/main" xmlns="" id="{1D004221-31D0-4566-B0B8-EBA09D4E1980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52" name="Shape 23">
          <a:extLst>
            <a:ext uri="{FF2B5EF4-FFF2-40B4-BE49-F238E27FC236}">
              <a16:creationId xmlns:a16="http://schemas.microsoft.com/office/drawing/2014/main" xmlns="" id="{A2A3FAE7-3C92-496F-9D3D-8FADC67CD0B8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53" name="Shape 23">
          <a:extLst>
            <a:ext uri="{FF2B5EF4-FFF2-40B4-BE49-F238E27FC236}">
              <a16:creationId xmlns:a16="http://schemas.microsoft.com/office/drawing/2014/main" xmlns="" id="{F78F6843-98C3-40D0-B89F-49203D4E9F8C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54" name="Shape 23">
          <a:extLst>
            <a:ext uri="{FF2B5EF4-FFF2-40B4-BE49-F238E27FC236}">
              <a16:creationId xmlns:a16="http://schemas.microsoft.com/office/drawing/2014/main" xmlns="" id="{9A6B8879-4D97-47C2-8AF1-27C640184931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55" name="Shape 23">
          <a:extLst>
            <a:ext uri="{FF2B5EF4-FFF2-40B4-BE49-F238E27FC236}">
              <a16:creationId xmlns:a16="http://schemas.microsoft.com/office/drawing/2014/main" xmlns="" id="{28E2B3A9-D82A-4F9B-81EE-153FF25CAA16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56" name="Shape 23">
          <a:extLst>
            <a:ext uri="{FF2B5EF4-FFF2-40B4-BE49-F238E27FC236}">
              <a16:creationId xmlns:a16="http://schemas.microsoft.com/office/drawing/2014/main" xmlns="" id="{5A3044CC-DF93-476E-BC52-1ADD2F07C26D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57" name="Shape 23">
          <a:extLst>
            <a:ext uri="{FF2B5EF4-FFF2-40B4-BE49-F238E27FC236}">
              <a16:creationId xmlns:a16="http://schemas.microsoft.com/office/drawing/2014/main" xmlns="" id="{76588B78-EAEC-4377-BD0A-4BC8DA1E6A5E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58" name="Shape 23">
          <a:extLst>
            <a:ext uri="{FF2B5EF4-FFF2-40B4-BE49-F238E27FC236}">
              <a16:creationId xmlns:a16="http://schemas.microsoft.com/office/drawing/2014/main" xmlns="" id="{522C6987-2DA8-4ECF-95BA-4A1575BA84A0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59" name="Shape 23">
          <a:extLst>
            <a:ext uri="{FF2B5EF4-FFF2-40B4-BE49-F238E27FC236}">
              <a16:creationId xmlns:a16="http://schemas.microsoft.com/office/drawing/2014/main" xmlns="" id="{3FD15F3B-43D0-48AE-A4B5-5578D1E2D1EC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60" name="Shape 23">
          <a:extLst>
            <a:ext uri="{FF2B5EF4-FFF2-40B4-BE49-F238E27FC236}">
              <a16:creationId xmlns:a16="http://schemas.microsoft.com/office/drawing/2014/main" xmlns="" id="{747EF3B5-8F1C-4622-B9D8-8449BCD34F43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661" name="Shape 23">
          <a:extLst>
            <a:ext uri="{FF2B5EF4-FFF2-40B4-BE49-F238E27FC236}">
              <a16:creationId xmlns:a16="http://schemas.microsoft.com/office/drawing/2014/main" xmlns="" id="{F8B4CC1C-CF9F-4D90-9AD2-84E2ACCC41DD}"/>
            </a:ext>
          </a:extLst>
        </xdr:cNvPr>
        <xdr:cNvSpPr txBox="1"/>
      </xdr:nvSpPr>
      <xdr:spPr>
        <a:xfrm>
          <a:off x="3952875" y="37719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62" name="Shape 24">
          <a:extLst>
            <a:ext uri="{FF2B5EF4-FFF2-40B4-BE49-F238E27FC236}">
              <a16:creationId xmlns:a16="http://schemas.microsoft.com/office/drawing/2014/main" xmlns="" id="{14175173-8F6C-47B9-BCE4-E5AB648F38F1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63" name="Shape 24">
          <a:extLst>
            <a:ext uri="{FF2B5EF4-FFF2-40B4-BE49-F238E27FC236}">
              <a16:creationId xmlns:a16="http://schemas.microsoft.com/office/drawing/2014/main" xmlns="" id="{DF6025E3-22BB-459A-933A-5B7770EB1C95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64" name="Shape 24">
          <a:extLst>
            <a:ext uri="{FF2B5EF4-FFF2-40B4-BE49-F238E27FC236}">
              <a16:creationId xmlns:a16="http://schemas.microsoft.com/office/drawing/2014/main" xmlns="" id="{BDDA426C-49EF-4911-A4C7-87DDD07F89D3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65" name="Shape 24">
          <a:extLst>
            <a:ext uri="{FF2B5EF4-FFF2-40B4-BE49-F238E27FC236}">
              <a16:creationId xmlns:a16="http://schemas.microsoft.com/office/drawing/2014/main" xmlns="" id="{7C763554-7CB0-4E39-870E-75EB37D03E24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66" name="Shape 24">
          <a:extLst>
            <a:ext uri="{FF2B5EF4-FFF2-40B4-BE49-F238E27FC236}">
              <a16:creationId xmlns:a16="http://schemas.microsoft.com/office/drawing/2014/main" xmlns="" id="{634B0781-587B-49F1-98F3-0354A6E37EDD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67" name="Shape 24">
          <a:extLst>
            <a:ext uri="{FF2B5EF4-FFF2-40B4-BE49-F238E27FC236}">
              <a16:creationId xmlns:a16="http://schemas.microsoft.com/office/drawing/2014/main" xmlns="" id="{12F987B6-BA0A-4A08-BC0A-E95A87CE71D0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68" name="Shape 24">
          <a:extLst>
            <a:ext uri="{FF2B5EF4-FFF2-40B4-BE49-F238E27FC236}">
              <a16:creationId xmlns:a16="http://schemas.microsoft.com/office/drawing/2014/main" xmlns="" id="{A79FB691-B6B8-4BCE-8B00-4EC78E41A410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69" name="Shape 24">
          <a:extLst>
            <a:ext uri="{FF2B5EF4-FFF2-40B4-BE49-F238E27FC236}">
              <a16:creationId xmlns:a16="http://schemas.microsoft.com/office/drawing/2014/main" xmlns="" id="{33FB4411-FFD5-415A-A9FC-81BC8D946060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70" name="Shape 24">
          <a:extLst>
            <a:ext uri="{FF2B5EF4-FFF2-40B4-BE49-F238E27FC236}">
              <a16:creationId xmlns:a16="http://schemas.microsoft.com/office/drawing/2014/main" xmlns="" id="{71771595-2BC0-497F-BF68-740203A16836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71" name="Shape 24">
          <a:extLst>
            <a:ext uri="{FF2B5EF4-FFF2-40B4-BE49-F238E27FC236}">
              <a16:creationId xmlns:a16="http://schemas.microsoft.com/office/drawing/2014/main" xmlns="" id="{3B5AD2A6-8DFD-4E17-A679-3E0182CB95BF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72" name="Shape 24">
          <a:extLst>
            <a:ext uri="{FF2B5EF4-FFF2-40B4-BE49-F238E27FC236}">
              <a16:creationId xmlns:a16="http://schemas.microsoft.com/office/drawing/2014/main" xmlns="" id="{3D2690B9-DBF1-4492-A4CE-FF3F51096480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73" name="Shape 24">
          <a:extLst>
            <a:ext uri="{FF2B5EF4-FFF2-40B4-BE49-F238E27FC236}">
              <a16:creationId xmlns:a16="http://schemas.microsoft.com/office/drawing/2014/main" xmlns="" id="{633EF10B-5FB0-447F-81F2-B8DFE3A28BE5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74" name="Shape 24">
          <a:extLst>
            <a:ext uri="{FF2B5EF4-FFF2-40B4-BE49-F238E27FC236}">
              <a16:creationId xmlns:a16="http://schemas.microsoft.com/office/drawing/2014/main" xmlns="" id="{00C24177-E11A-4401-840F-FAAA7F2F4077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75" name="Shape 24">
          <a:extLst>
            <a:ext uri="{FF2B5EF4-FFF2-40B4-BE49-F238E27FC236}">
              <a16:creationId xmlns:a16="http://schemas.microsoft.com/office/drawing/2014/main" xmlns="" id="{B81C4507-2332-425E-BA1A-12CE4FEF02F5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76" name="Shape 24">
          <a:extLst>
            <a:ext uri="{FF2B5EF4-FFF2-40B4-BE49-F238E27FC236}">
              <a16:creationId xmlns:a16="http://schemas.microsoft.com/office/drawing/2014/main" xmlns="" id="{B5118B7C-DCCE-45AA-9F8F-067A5B96023D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77" name="Shape 24">
          <a:extLst>
            <a:ext uri="{FF2B5EF4-FFF2-40B4-BE49-F238E27FC236}">
              <a16:creationId xmlns:a16="http://schemas.microsoft.com/office/drawing/2014/main" xmlns="" id="{D2EBAA2A-0233-4098-ACF1-FAC59EA1EC36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78" name="Shape 24">
          <a:extLst>
            <a:ext uri="{FF2B5EF4-FFF2-40B4-BE49-F238E27FC236}">
              <a16:creationId xmlns:a16="http://schemas.microsoft.com/office/drawing/2014/main" xmlns="" id="{23A1366E-FE7D-498B-AFF7-0F14C124742B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79" name="Shape 24">
          <a:extLst>
            <a:ext uri="{FF2B5EF4-FFF2-40B4-BE49-F238E27FC236}">
              <a16:creationId xmlns:a16="http://schemas.microsoft.com/office/drawing/2014/main" xmlns="" id="{567E72E7-676A-41FA-BF7E-840AF420F7D5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80" name="Shape 24">
          <a:extLst>
            <a:ext uri="{FF2B5EF4-FFF2-40B4-BE49-F238E27FC236}">
              <a16:creationId xmlns:a16="http://schemas.microsoft.com/office/drawing/2014/main" xmlns="" id="{63936F6E-5D7D-4F42-B84F-7F37A15D43AB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81" name="Shape 24">
          <a:extLst>
            <a:ext uri="{FF2B5EF4-FFF2-40B4-BE49-F238E27FC236}">
              <a16:creationId xmlns:a16="http://schemas.microsoft.com/office/drawing/2014/main" xmlns="" id="{6CEA85E9-0C9E-404C-9CAE-DDC733C3DFD6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82" name="Shape 24">
          <a:extLst>
            <a:ext uri="{FF2B5EF4-FFF2-40B4-BE49-F238E27FC236}">
              <a16:creationId xmlns:a16="http://schemas.microsoft.com/office/drawing/2014/main" xmlns="" id="{45EFF932-9571-408D-94CD-5A9AC102444C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683" name="Shape 24">
          <a:extLst>
            <a:ext uri="{FF2B5EF4-FFF2-40B4-BE49-F238E27FC236}">
              <a16:creationId xmlns:a16="http://schemas.microsoft.com/office/drawing/2014/main" xmlns="" id="{BA14D938-F2BB-4731-A941-8A881C6369F9}"/>
            </a:ext>
          </a:extLst>
        </xdr:cNvPr>
        <xdr:cNvSpPr txBox="1"/>
      </xdr:nvSpPr>
      <xdr:spPr>
        <a:xfrm>
          <a:off x="3952875" y="37719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84" name="Shape 6">
          <a:extLst>
            <a:ext uri="{FF2B5EF4-FFF2-40B4-BE49-F238E27FC236}">
              <a16:creationId xmlns:a16="http://schemas.microsoft.com/office/drawing/2014/main" xmlns="" id="{F23F419F-4948-47E4-B69A-981282B34D4F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85" name="Shape 6">
          <a:extLst>
            <a:ext uri="{FF2B5EF4-FFF2-40B4-BE49-F238E27FC236}">
              <a16:creationId xmlns:a16="http://schemas.microsoft.com/office/drawing/2014/main" xmlns="" id="{8067A934-9D52-403C-8E7B-600DF0AE1412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86" name="Shape 6">
          <a:extLst>
            <a:ext uri="{FF2B5EF4-FFF2-40B4-BE49-F238E27FC236}">
              <a16:creationId xmlns:a16="http://schemas.microsoft.com/office/drawing/2014/main" xmlns="" id="{EA2E81E9-0DE5-4750-8A0E-E3C5E9410D3A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87" name="Shape 6">
          <a:extLst>
            <a:ext uri="{FF2B5EF4-FFF2-40B4-BE49-F238E27FC236}">
              <a16:creationId xmlns:a16="http://schemas.microsoft.com/office/drawing/2014/main" xmlns="" id="{DBD2AD46-05DD-44F1-8C14-265F41E1F780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88" name="Shape 6">
          <a:extLst>
            <a:ext uri="{FF2B5EF4-FFF2-40B4-BE49-F238E27FC236}">
              <a16:creationId xmlns:a16="http://schemas.microsoft.com/office/drawing/2014/main" xmlns="" id="{94220F31-C7CD-4430-B24E-A76A5D695DD2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89" name="Shape 6">
          <a:extLst>
            <a:ext uri="{FF2B5EF4-FFF2-40B4-BE49-F238E27FC236}">
              <a16:creationId xmlns:a16="http://schemas.microsoft.com/office/drawing/2014/main" xmlns="" id="{16168D64-A46B-415D-8CAF-ADBD2B6C0559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90" name="Shape 6">
          <a:extLst>
            <a:ext uri="{FF2B5EF4-FFF2-40B4-BE49-F238E27FC236}">
              <a16:creationId xmlns:a16="http://schemas.microsoft.com/office/drawing/2014/main" xmlns="" id="{2C284DB3-2A0D-43C6-8757-22A2AA2F5805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91" name="Shape 6">
          <a:extLst>
            <a:ext uri="{FF2B5EF4-FFF2-40B4-BE49-F238E27FC236}">
              <a16:creationId xmlns:a16="http://schemas.microsoft.com/office/drawing/2014/main" xmlns="" id="{192DC325-48FB-4E0E-91B3-3AE183887B54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92" name="Shape 6">
          <a:extLst>
            <a:ext uri="{FF2B5EF4-FFF2-40B4-BE49-F238E27FC236}">
              <a16:creationId xmlns:a16="http://schemas.microsoft.com/office/drawing/2014/main" xmlns="" id="{1D20EFFF-7E7A-462F-A68B-861A5B31EA3A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93" name="Shape 6">
          <a:extLst>
            <a:ext uri="{FF2B5EF4-FFF2-40B4-BE49-F238E27FC236}">
              <a16:creationId xmlns:a16="http://schemas.microsoft.com/office/drawing/2014/main" xmlns="" id="{DF5D1CC0-3775-4C2A-A65D-6EE63D09DCF7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94" name="Shape 6">
          <a:extLst>
            <a:ext uri="{FF2B5EF4-FFF2-40B4-BE49-F238E27FC236}">
              <a16:creationId xmlns:a16="http://schemas.microsoft.com/office/drawing/2014/main" xmlns="" id="{E6E3A32A-8984-455C-9152-0C9C720C8F40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95" name="Shape 6">
          <a:extLst>
            <a:ext uri="{FF2B5EF4-FFF2-40B4-BE49-F238E27FC236}">
              <a16:creationId xmlns:a16="http://schemas.microsoft.com/office/drawing/2014/main" xmlns="" id="{336E3C13-D81B-4546-BBF3-A376A5B518EC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96" name="Shape 6">
          <a:extLst>
            <a:ext uri="{FF2B5EF4-FFF2-40B4-BE49-F238E27FC236}">
              <a16:creationId xmlns:a16="http://schemas.microsoft.com/office/drawing/2014/main" xmlns="" id="{9407B0AB-3052-4174-BBD3-7659E2C8F8C4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97" name="Shape 6">
          <a:extLst>
            <a:ext uri="{FF2B5EF4-FFF2-40B4-BE49-F238E27FC236}">
              <a16:creationId xmlns:a16="http://schemas.microsoft.com/office/drawing/2014/main" xmlns="" id="{584C2E63-DA3C-4EC2-87AB-9BF594704F61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98" name="Shape 6">
          <a:extLst>
            <a:ext uri="{FF2B5EF4-FFF2-40B4-BE49-F238E27FC236}">
              <a16:creationId xmlns:a16="http://schemas.microsoft.com/office/drawing/2014/main" xmlns="" id="{C81FB231-EB36-4C4E-B48E-FFAC301E3ACF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699" name="Shape 6">
          <a:extLst>
            <a:ext uri="{FF2B5EF4-FFF2-40B4-BE49-F238E27FC236}">
              <a16:creationId xmlns:a16="http://schemas.microsoft.com/office/drawing/2014/main" xmlns="" id="{3BCF6298-4806-4CA7-959B-C072F03A7FBE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00" name="Shape 6">
          <a:extLst>
            <a:ext uri="{FF2B5EF4-FFF2-40B4-BE49-F238E27FC236}">
              <a16:creationId xmlns:a16="http://schemas.microsoft.com/office/drawing/2014/main" xmlns="" id="{B2D42206-DF29-4ED6-95E5-3C8343BDDC1A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01" name="Shape 6">
          <a:extLst>
            <a:ext uri="{FF2B5EF4-FFF2-40B4-BE49-F238E27FC236}">
              <a16:creationId xmlns:a16="http://schemas.microsoft.com/office/drawing/2014/main" xmlns="" id="{3EA21820-2D6C-4A78-886F-07EDDB575B6F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02" name="Shape 6">
          <a:extLst>
            <a:ext uri="{FF2B5EF4-FFF2-40B4-BE49-F238E27FC236}">
              <a16:creationId xmlns:a16="http://schemas.microsoft.com/office/drawing/2014/main" xmlns="" id="{00E5F95A-BE80-49E3-9C75-4DBE2F5FA375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03" name="Shape 6">
          <a:extLst>
            <a:ext uri="{FF2B5EF4-FFF2-40B4-BE49-F238E27FC236}">
              <a16:creationId xmlns:a16="http://schemas.microsoft.com/office/drawing/2014/main" xmlns="" id="{EA7C9F45-1747-4AD3-8EA8-7195C22DB699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04" name="Shape 6">
          <a:extLst>
            <a:ext uri="{FF2B5EF4-FFF2-40B4-BE49-F238E27FC236}">
              <a16:creationId xmlns:a16="http://schemas.microsoft.com/office/drawing/2014/main" xmlns="" id="{77E5D6CB-6143-4DD8-B4DB-B98E5362EB18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05" name="Shape 6">
          <a:extLst>
            <a:ext uri="{FF2B5EF4-FFF2-40B4-BE49-F238E27FC236}">
              <a16:creationId xmlns:a16="http://schemas.microsoft.com/office/drawing/2014/main" xmlns="" id="{28A05D6F-AE6F-4108-8041-C507C7B1094D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06" name="Shape 6">
          <a:extLst>
            <a:ext uri="{FF2B5EF4-FFF2-40B4-BE49-F238E27FC236}">
              <a16:creationId xmlns:a16="http://schemas.microsoft.com/office/drawing/2014/main" xmlns="" id="{79D9265B-8FFF-46F0-AD15-0B869550F790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07" name="Shape 6">
          <a:extLst>
            <a:ext uri="{FF2B5EF4-FFF2-40B4-BE49-F238E27FC236}">
              <a16:creationId xmlns:a16="http://schemas.microsoft.com/office/drawing/2014/main" xmlns="" id="{4D4BA99A-B300-4031-8EFF-103FB5E482AB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08" name="Shape 6">
          <a:extLst>
            <a:ext uri="{FF2B5EF4-FFF2-40B4-BE49-F238E27FC236}">
              <a16:creationId xmlns:a16="http://schemas.microsoft.com/office/drawing/2014/main" xmlns="" id="{B6EB8A04-02CD-48AB-A27B-4DC63644D542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09" name="Shape 6">
          <a:extLst>
            <a:ext uri="{FF2B5EF4-FFF2-40B4-BE49-F238E27FC236}">
              <a16:creationId xmlns:a16="http://schemas.microsoft.com/office/drawing/2014/main" xmlns="" id="{9CB15437-7BBC-4A9B-A735-0682F87B23C6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10" name="Shape 6">
          <a:extLst>
            <a:ext uri="{FF2B5EF4-FFF2-40B4-BE49-F238E27FC236}">
              <a16:creationId xmlns:a16="http://schemas.microsoft.com/office/drawing/2014/main" xmlns="" id="{C0703536-46FC-478A-810E-D3BFC3DF6F9D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11" name="Shape 6">
          <a:extLst>
            <a:ext uri="{FF2B5EF4-FFF2-40B4-BE49-F238E27FC236}">
              <a16:creationId xmlns:a16="http://schemas.microsoft.com/office/drawing/2014/main" xmlns="" id="{28B887B9-0908-4F90-A89A-4628C2573B90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12" name="Shape 6">
          <a:extLst>
            <a:ext uri="{FF2B5EF4-FFF2-40B4-BE49-F238E27FC236}">
              <a16:creationId xmlns:a16="http://schemas.microsoft.com/office/drawing/2014/main" xmlns="" id="{0F278825-ACFA-4F5D-BD1C-E1FA987947E9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13" name="Shape 6">
          <a:extLst>
            <a:ext uri="{FF2B5EF4-FFF2-40B4-BE49-F238E27FC236}">
              <a16:creationId xmlns:a16="http://schemas.microsoft.com/office/drawing/2014/main" xmlns="" id="{77EF4D59-61AB-4E11-A18E-36D326A23859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14" name="Shape 6">
          <a:extLst>
            <a:ext uri="{FF2B5EF4-FFF2-40B4-BE49-F238E27FC236}">
              <a16:creationId xmlns:a16="http://schemas.microsoft.com/office/drawing/2014/main" xmlns="" id="{44135FA5-306F-4BFB-A539-58222753F475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15" name="Shape 6">
          <a:extLst>
            <a:ext uri="{FF2B5EF4-FFF2-40B4-BE49-F238E27FC236}">
              <a16:creationId xmlns:a16="http://schemas.microsoft.com/office/drawing/2014/main" xmlns="" id="{A0EA02B0-78F2-4314-A624-49B81D2FAF01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16" name="Shape 6">
          <a:extLst>
            <a:ext uri="{FF2B5EF4-FFF2-40B4-BE49-F238E27FC236}">
              <a16:creationId xmlns:a16="http://schemas.microsoft.com/office/drawing/2014/main" xmlns="" id="{068E8C61-856A-4348-9C98-F45FC41F5AE2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17" name="Shape 6">
          <a:extLst>
            <a:ext uri="{FF2B5EF4-FFF2-40B4-BE49-F238E27FC236}">
              <a16:creationId xmlns:a16="http://schemas.microsoft.com/office/drawing/2014/main" xmlns="" id="{E9933ABB-C5DC-4E44-9E50-07429C64D32F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18" name="Shape 6">
          <a:extLst>
            <a:ext uri="{FF2B5EF4-FFF2-40B4-BE49-F238E27FC236}">
              <a16:creationId xmlns:a16="http://schemas.microsoft.com/office/drawing/2014/main" xmlns="" id="{E1B4A6F2-0523-48A3-9D20-0951A820EE93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19" name="Shape 6">
          <a:extLst>
            <a:ext uri="{FF2B5EF4-FFF2-40B4-BE49-F238E27FC236}">
              <a16:creationId xmlns:a16="http://schemas.microsoft.com/office/drawing/2014/main" xmlns="" id="{0113A6FC-1778-4D4E-88BB-D32B3546D1AE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20" name="Shape 6">
          <a:extLst>
            <a:ext uri="{FF2B5EF4-FFF2-40B4-BE49-F238E27FC236}">
              <a16:creationId xmlns:a16="http://schemas.microsoft.com/office/drawing/2014/main" xmlns="" id="{C4BABBC1-4671-4749-B0F8-4BB6DD23C1F0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21" name="Shape 6">
          <a:extLst>
            <a:ext uri="{FF2B5EF4-FFF2-40B4-BE49-F238E27FC236}">
              <a16:creationId xmlns:a16="http://schemas.microsoft.com/office/drawing/2014/main" xmlns="" id="{305F5819-4807-45A7-9F3B-74E817F23C4D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22" name="Shape 6">
          <a:extLst>
            <a:ext uri="{FF2B5EF4-FFF2-40B4-BE49-F238E27FC236}">
              <a16:creationId xmlns:a16="http://schemas.microsoft.com/office/drawing/2014/main" xmlns="" id="{71CC8D19-282D-4C5F-A7F9-BC7FDC8172FE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23" name="Shape 6">
          <a:extLst>
            <a:ext uri="{FF2B5EF4-FFF2-40B4-BE49-F238E27FC236}">
              <a16:creationId xmlns:a16="http://schemas.microsoft.com/office/drawing/2014/main" xmlns="" id="{40DC9B2F-32DC-4B30-867D-88FCC0FC2B9A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24" name="Shape 6">
          <a:extLst>
            <a:ext uri="{FF2B5EF4-FFF2-40B4-BE49-F238E27FC236}">
              <a16:creationId xmlns:a16="http://schemas.microsoft.com/office/drawing/2014/main" xmlns="" id="{51780E08-6A5E-46F1-BEA9-B0A0684C7C73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25" name="Shape 6">
          <a:extLst>
            <a:ext uri="{FF2B5EF4-FFF2-40B4-BE49-F238E27FC236}">
              <a16:creationId xmlns:a16="http://schemas.microsoft.com/office/drawing/2014/main" xmlns="" id="{3D08CE0F-6652-4EE2-921C-38E358989253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26" name="Shape 6">
          <a:extLst>
            <a:ext uri="{FF2B5EF4-FFF2-40B4-BE49-F238E27FC236}">
              <a16:creationId xmlns:a16="http://schemas.microsoft.com/office/drawing/2014/main" xmlns="" id="{1CB305A9-9764-4A6D-BCC9-681A1302524D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2727" name="Shape 6">
          <a:extLst>
            <a:ext uri="{FF2B5EF4-FFF2-40B4-BE49-F238E27FC236}">
              <a16:creationId xmlns:a16="http://schemas.microsoft.com/office/drawing/2014/main" xmlns="" id="{66305A8F-CD21-405C-9326-3795CB03C723}"/>
            </a:ext>
          </a:extLst>
        </xdr:cNvPr>
        <xdr:cNvSpPr txBox="1"/>
      </xdr:nvSpPr>
      <xdr:spPr>
        <a:xfrm>
          <a:off x="3952875" y="171831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28" name="Shape 15">
          <a:extLst>
            <a:ext uri="{FF2B5EF4-FFF2-40B4-BE49-F238E27FC236}">
              <a16:creationId xmlns:a16="http://schemas.microsoft.com/office/drawing/2014/main" xmlns="" id="{0FC39EBE-4FAE-4DC4-8F7A-C207BCCF35B1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29" name="Shape 15">
          <a:extLst>
            <a:ext uri="{FF2B5EF4-FFF2-40B4-BE49-F238E27FC236}">
              <a16:creationId xmlns:a16="http://schemas.microsoft.com/office/drawing/2014/main" xmlns="" id="{B8CA8F7B-D0C6-45FB-B634-270F60DDC6E8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30" name="Shape 15">
          <a:extLst>
            <a:ext uri="{FF2B5EF4-FFF2-40B4-BE49-F238E27FC236}">
              <a16:creationId xmlns:a16="http://schemas.microsoft.com/office/drawing/2014/main" xmlns="" id="{6529C5D4-BA43-494B-AAF7-33D92F0BF16E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31" name="Shape 15">
          <a:extLst>
            <a:ext uri="{FF2B5EF4-FFF2-40B4-BE49-F238E27FC236}">
              <a16:creationId xmlns:a16="http://schemas.microsoft.com/office/drawing/2014/main" xmlns="" id="{BF32218F-0BA0-456C-98BB-B1BC13A1B0BF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32" name="Shape 15">
          <a:extLst>
            <a:ext uri="{FF2B5EF4-FFF2-40B4-BE49-F238E27FC236}">
              <a16:creationId xmlns:a16="http://schemas.microsoft.com/office/drawing/2014/main" xmlns="" id="{F6757163-A3EC-41C5-9C46-4FB9C80D2C55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33" name="Shape 15">
          <a:extLst>
            <a:ext uri="{FF2B5EF4-FFF2-40B4-BE49-F238E27FC236}">
              <a16:creationId xmlns:a16="http://schemas.microsoft.com/office/drawing/2014/main" xmlns="" id="{B3A077E0-03DD-40BE-A6FB-BC12F6B9746D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34" name="Shape 15">
          <a:extLst>
            <a:ext uri="{FF2B5EF4-FFF2-40B4-BE49-F238E27FC236}">
              <a16:creationId xmlns:a16="http://schemas.microsoft.com/office/drawing/2014/main" xmlns="" id="{B1A1B090-2A45-41B2-9645-37A6BDAFAA29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35" name="Shape 15">
          <a:extLst>
            <a:ext uri="{FF2B5EF4-FFF2-40B4-BE49-F238E27FC236}">
              <a16:creationId xmlns:a16="http://schemas.microsoft.com/office/drawing/2014/main" xmlns="" id="{60E9C771-EF2A-4078-A2CE-31512757784D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36" name="Shape 15">
          <a:extLst>
            <a:ext uri="{FF2B5EF4-FFF2-40B4-BE49-F238E27FC236}">
              <a16:creationId xmlns:a16="http://schemas.microsoft.com/office/drawing/2014/main" xmlns="" id="{55711B94-BA2C-48EE-9B26-211BABEB38DD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37" name="Shape 15">
          <a:extLst>
            <a:ext uri="{FF2B5EF4-FFF2-40B4-BE49-F238E27FC236}">
              <a16:creationId xmlns:a16="http://schemas.microsoft.com/office/drawing/2014/main" xmlns="" id="{C77E6A1E-2651-4963-9997-B4D0949D4CC8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38" name="Shape 15">
          <a:extLst>
            <a:ext uri="{FF2B5EF4-FFF2-40B4-BE49-F238E27FC236}">
              <a16:creationId xmlns:a16="http://schemas.microsoft.com/office/drawing/2014/main" xmlns="" id="{89946FCF-5319-4D82-8974-96204DF76985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39" name="Shape 15">
          <a:extLst>
            <a:ext uri="{FF2B5EF4-FFF2-40B4-BE49-F238E27FC236}">
              <a16:creationId xmlns:a16="http://schemas.microsoft.com/office/drawing/2014/main" xmlns="" id="{619D16E2-10A9-42A2-A993-231763D5AF7F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40" name="Shape 15">
          <a:extLst>
            <a:ext uri="{FF2B5EF4-FFF2-40B4-BE49-F238E27FC236}">
              <a16:creationId xmlns:a16="http://schemas.microsoft.com/office/drawing/2014/main" xmlns="" id="{3A1113E8-AB9F-49FF-BF1F-1247BCA14A2A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41" name="Shape 15">
          <a:extLst>
            <a:ext uri="{FF2B5EF4-FFF2-40B4-BE49-F238E27FC236}">
              <a16:creationId xmlns:a16="http://schemas.microsoft.com/office/drawing/2014/main" xmlns="" id="{E101D753-D2EB-4FF4-BEAB-9A9DC055B350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42" name="Shape 15">
          <a:extLst>
            <a:ext uri="{FF2B5EF4-FFF2-40B4-BE49-F238E27FC236}">
              <a16:creationId xmlns:a16="http://schemas.microsoft.com/office/drawing/2014/main" xmlns="" id="{B02C5A0E-757B-4C90-A844-DFE044CFA6EA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43" name="Shape 15">
          <a:extLst>
            <a:ext uri="{FF2B5EF4-FFF2-40B4-BE49-F238E27FC236}">
              <a16:creationId xmlns:a16="http://schemas.microsoft.com/office/drawing/2014/main" xmlns="" id="{7C3885E8-4A4E-4038-8CF4-54025653C0F1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44" name="Shape 15">
          <a:extLst>
            <a:ext uri="{FF2B5EF4-FFF2-40B4-BE49-F238E27FC236}">
              <a16:creationId xmlns:a16="http://schemas.microsoft.com/office/drawing/2014/main" xmlns="" id="{CC85B911-F489-4641-A28C-29761243E844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45" name="Shape 15">
          <a:extLst>
            <a:ext uri="{FF2B5EF4-FFF2-40B4-BE49-F238E27FC236}">
              <a16:creationId xmlns:a16="http://schemas.microsoft.com/office/drawing/2014/main" xmlns="" id="{1A29F1BF-8616-402D-97F0-E7DE6FD6E8F5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46" name="Shape 15">
          <a:extLst>
            <a:ext uri="{FF2B5EF4-FFF2-40B4-BE49-F238E27FC236}">
              <a16:creationId xmlns:a16="http://schemas.microsoft.com/office/drawing/2014/main" xmlns="" id="{C84CEDE0-BC24-444F-8C58-AC1D5C56292E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47" name="Shape 15">
          <a:extLst>
            <a:ext uri="{FF2B5EF4-FFF2-40B4-BE49-F238E27FC236}">
              <a16:creationId xmlns:a16="http://schemas.microsoft.com/office/drawing/2014/main" xmlns="" id="{4CF22D2C-0F25-4C6A-9A26-A8BEED97D528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48" name="Shape 15">
          <a:extLst>
            <a:ext uri="{FF2B5EF4-FFF2-40B4-BE49-F238E27FC236}">
              <a16:creationId xmlns:a16="http://schemas.microsoft.com/office/drawing/2014/main" xmlns="" id="{26CBCDF4-7CBB-4B0B-A27D-154AFED2CA31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2749" name="Shape 15">
          <a:extLst>
            <a:ext uri="{FF2B5EF4-FFF2-40B4-BE49-F238E27FC236}">
              <a16:creationId xmlns:a16="http://schemas.microsoft.com/office/drawing/2014/main" xmlns="" id="{A5875F19-6476-4752-9720-F7EF53A1DCF0}"/>
            </a:ext>
          </a:extLst>
        </xdr:cNvPr>
        <xdr:cNvSpPr txBox="1"/>
      </xdr:nvSpPr>
      <xdr:spPr>
        <a:xfrm>
          <a:off x="3952875" y="171831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50" name="Shape 16">
          <a:extLst>
            <a:ext uri="{FF2B5EF4-FFF2-40B4-BE49-F238E27FC236}">
              <a16:creationId xmlns:a16="http://schemas.microsoft.com/office/drawing/2014/main" xmlns="" id="{5CE30A61-27A3-42D4-8698-265586F6EEF2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51" name="Shape 16">
          <a:extLst>
            <a:ext uri="{FF2B5EF4-FFF2-40B4-BE49-F238E27FC236}">
              <a16:creationId xmlns:a16="http://schemas.microsoft.com/office/drawing/2014/main" xmlns="" id="{AAF6D39A-12AA-48FF-BF5B-9F042FA5E22E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52" name="Shape 16">
          <a:extLst>
            <a:ext uri="{FF2B5EF4-FFF2-40B4-BE49-F238E27FC236}">
              <a16:creationId xmlns:a16="http://schemas.microsoft.com/office/drawing/2014/main" xmlns="" id="{5B6C0D3F-BE68-4FCA-B5BC-EC5362E38DD0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53" name="Shape 16">
          <a:extLst>
            <a:ext uri="{FF2B5EF4-FFF2-40B4-BE49-F238E27FC236}">
              <a16:creationId xmlns:a16="http://schemas.microsoft.com/office/drawing/2014/main" xmlns="" id="{67215B58-6DCE-4D86-B705-706C232D5DAD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54" name="Shape 16">
          <a:extLst>
            <a:ext uri="{FF2B5EF4-FFF2-40B4-BE49-F238E27FC236}">
              <a16:creationId xmlns:a16="http://schemas.microsoft.com/office/drawing/2014/main" xmlns="" id="{3A4A8207-02AF-4CF9-9B38-4CC756EA3A5B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55" name="Shape 16">
          <a:extLst>
            <a:ext uri="{FF2B5EF4-FFF2-40B4-BE49-F238E27FC236}">
              <a16:creationId xmlns:a16="http://schemas.microsoft.com/office/drawing/2014/main" xmlns="" id="{8A268BBD-3C6D-46DF-80EF-AB648FD918ED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56" name="Shape 16">
          <a:extLst>
            <a:ext uri="{FF2B5EF4-FFF2-40B4-BE49-F238E27FC236}">
              <a16:creationId xmlns:a16="http://schemas.microsoft.com/office/drawing/2014/main" xmlns="" id="{90DAD772-D207-469C-AC4C-BC9D8D181F79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57" name="Shape 16">
          <a:extLst>
            <a:ext uri="{FF2B5EF4-FFF2-40B4-BE49-F238E27FC236}">
              <a16:creationId xmlns:a16="http://schemas.microsoft.com/office/drawing/2014/main" xmlns="" id="{DF33B1AA-016A-4153-86C3-D5DED4608700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58" name="Shape 16">
          <a:extLst>
            <a:ext uri="{FF2B5EF4-FFF2-40B4-BE49-F238E27FC236}">
              <a16:creationId xmlns:a16="http://schemas.microsoft.com/office/drawing/2014/main" xmlns="" id="{645983F7-2BCD-4B4D-9888-267B8D2D106E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59" name="Shape 16">
          <a:extLst>
            <a:ext uri="{FF2B5EF4-FFF2-40B4-BE49-F238E27FC236}">
              <a16:creationId xmlns:a16="http://schemas.microsoft.com/office/drawing/2014/main" xmlns="" id="{B9E85C13-864C-4E1D-A432-254652A60BA3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60" name="Shape 16">
          <a:extLst>
            <a:ext uri="{FF2B5EF4-FFF2-40B4-BE49-F238E27FC236}">
              <a16:creationId xmlns:a16="http://schemas.microsoft.com/office/drawing/2014/main" xmlns="" id="{919EC3F2-488D-4AB8-AD97-D743779C7E56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61" name="Shape 16">
          <a:extLst>
            <a:ext uri="{FF2B5EF4-FFF2-40B4-BE49-F238E27FC236}">
              <a16:creationId xmlns:a16="http://schemas.microsoft.com/office/drawing/2014/main" xmlns="" id="{D6704270-E8E6-407F-8FEB-0A95F5A1867A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62" name="Shape 16">
          <a:extLst>
            <a:ext uri="{FF2B5EF4-FFF2-40B4-BE49-F238E27FC236}">
              <a16:creationId xmlns:a16="http://schemas.microsoft.com/office/drawing/2014/main" xmlns="" id="{1C81D62F-B499-4DD4-A915-F8EB8E2D4B40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63" name="Shape 16">
          <a:extLst>
            <a:ext uri="{FF2B5EF4-FFF2-40B4-BE49-F238E27FC236}">
              <a16:creationId xmlns:a16="http://schemas.microsoft.com/office/drawing/2014/main" xmlns="" id="{0727C913-AD0F-4EF7-8870-F196B9AEB821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64" name="Shape 16">
          <a:extLst>
            <a:ext uri="{FF2B5EF4-FFF2-40B4-BE49-F238E27FC236}">
              <a16:creationId xmlns:a16="http://schemas.microsoft.com/office/drawing/2014/main" xmlns="" id="{0AD0CA9C-7ADA-441E-BEEF-3E0883F4DCC0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65" name="Shape 16">
          <a:extLst>
            <a:ext uri="{FF2B5EF4-FFF2-40B4-BE49-F238E27FC236}">
              <a16:creationId xmlns:a16="http://schemas.microsoft.com/office/drawing/2014/main" xmlns="" id="{68A654F8-82FB-4FA9-9F21-2525E6BF0DCA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66" name="Shape 16">
          <a:extLst>
            <a:ext uri="{FF2B5EF4-FFF2-40B4-BE49-F238E27FC236}">
              <a16:creationId xmlns:a16="http://schemas.microsoft.com/office/drawing/2014/main" xmlns="" id="{CF64C556-3882-4B5A-AAE2-9DEB5B9815FB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67" name="Shape 16">
          <a:extLst>
            <a:ext uri="{FF2B5EF4-FFF2-40B4-BE49-F238E27FC236}">
              <a16:creationId xmlns:a16="http://schemas.microsoft.com/office/drawing/2014/main" xmlns="" id="{FB5AD837-BEB3-4F92-99EC-EC77D2178284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68" name="Shape 16">
          <a:extLst>
            <a:ext uri="{FF2B5EF4-FFF2-40B4-BE49-F238E27FC236}">
              <a16:creationId xmlns:a16="http://schemas.microsoft.com/office/drawing/2014/main" xmlns="" id="{BF0B4F32-B66D-4D57-A062-36E9DD15016E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69" name="Shape 16">
          <a:extLst>
            <a:ext uri="{FF2B5EF4-FFF2-40B4-BE49-F238E27FC236}">
              <a16:creationId xmlns:a16="http://schemas.microsoft.com/office/drawing/2014/main" xmlns="" id="{D864FF8C-4F15-4FC4-A333-9016C1CE59A9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70" name="Shape 16">
          <a:extLst>
            <a:ext uri="{FF2B5EF4-FFF2-40B4-BE49-F238E27FC236}">
              <a16:creationId xmlns:a16="http://schemas.microsoft.com/office/drawing/2014/main" xmlns="" id="{CCCDF3B8-BC87-4862-8270-99E1F5F5D0AF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2771" name="Shape 16">
          <a:extLst>
            <a:ext uri="{FF2B5EF4-FFF2-40B4-BE49-F238E27FC236}">
              <a16:creationId xmlns:a16="http://schemas.microsoft.com/office/drawing/2014/main" xmlns="" id="{868B2D97-5E60-4759-B1C4-18A5ACE3EF37}"/>
            </a:ext>
          </a:extLst>
        </xdr:cNvPr>
        <xdr:cNvSpPr txBox="1"/>
      </xdr:nvSpPr>
      <xdr:spPr>
        <a:xfrm>
          <a:off x="3952875" y="171831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72" name="Shape 17">
          <a:extLst>
            <a:ext uri="{FF2B5EF4-FFF2-40B4-BE49-F238E27FC236}">
              <a16:creationId xmlns:a16="http://schemas.microsoft.com/office/drawing/2014/main" xmlns="" id="{92F2749C-E7AF-4AA3-AF22-6AF0006871F4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73" name="Shape 17">
          <a:extLst>
            <a:ext uri="{FF2B5EF4-FFF2-40B4-BE49-F238E27FC236}">
              <a16:creationId xmlns:a16="http://schemas.microsoft.com/office/drawing/2014/main" xmlns="" id="{81E1C294-1277-45FE-B67E-27BC0BAA3BD4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74" name="Shape 17">
          <a:extLst>
            <a:ext uri="{FF2B5EF4-FFF2-40B4-BE49-F238E27FC236}">
              <a16:creationId xmlns:a16="http://schemas.microsoft.com/office/drawing/2014/main" xmlns="" id="{4E5E5640-27A9-489A-A14A-7DC09C24B202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75" name="Shape 17">
          <a:extLst>
            <a:ext uri="{FF2B5EF4-FFF2-40B4-BE49-F238E27FC236}">
              <a16:creationId xmlns:a16="http://schemas.microsoft.com/office/drawing/2014/main" xmlns="" id="{7AAD459C-3892-45A8-A228-DA2016D1FAAB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76" name="Shape 17">
          <a:extLst>
            <a:ext uri="{FF2B5EF4-FFF2-40B4-BE49-F238E27FC236}">
              <a16:creationId xmlns:a16="http://schemas.microsoft.com/office/drawing/2014/main" xmlns="" id="{A0973E1E-01A9-4EA4-851A-43F8471E2516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77" name="Shape 17">
          <a:extLst>
            <a:ext uri="{FF2B5EF4-FFF2-40B4-BE49-F238E27FC236}">
              <a16:creationId xmlns:a16="http://schemas.microsoft.com/office/drawing/2014/main" xmlns="" id="{EC51FD32-2F79-4ED6-9222-6F8D467EB1E9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78" name="Shape 17">
          <a:extLst>
            <a:ext uri="{FF2B5EF4-FFF2-40B4-BE49-F238E27FC236}">
              <a16:creationId xmlns:a16="http://schemas.microsoft.com/office/drawing/2014/main" xmlns="" id="{A67B486B-EBC8-4114-9AAD-E6F421F130D2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79" name="Shape 17">
          <a:extLst>
            <a:ext uri="{FF2B5EF4-FFF2-40B4-BE49-F238E27FC236}">
              <a16:creationId xmlns:a16="http://schemas.microsoft.com/office/drawing/2014/main" xmlns="" id="{DE75E592-A9C4-4DD9-B3B9-140DE152E3F9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80" name="Shape 17">
          <a:extLst>
            <a:ext uri="{FF2B5EF4-FFF2-40B4-BE49-F238E27FC236}">
              <a16:creationId xmlns:a16="http://schemas.microsoft.com/office/drawing/2014/main" xmlns="" id="{699135A4-D24A-4FC3-B055-DFF23A128C0C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81" name="Shape 17">
          <a:extLst>
            <a:ext uri="{FF2B5EF4-FFF2-40B4-BE49-F238E27FC236}">
              <a16:creationId xmlns:a16="http://schemas.microsoft.com/office/drawing/2014/main" xmlns="" id="{03D964AD-E07E-4751-BC70-A37A308C91C0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82" name="Shape 17">
          <a:extLst>
            <a:ext uri="{FF2B5EF4-FFF2-40B4-BE49-F238E27FC236}">
              <a16:creationId xmlns:a16="http://schemas.microsoft.com/office/drawing/2014/main" xmlns="" id="{6A54D019-2BB0-4743-9A22-ABBB6C3A2337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83" name="Shape 17">
          <a:extLst>
            <a:ext uri="{FF2B5EF4-FFF2-40B4-BE49-F238E27FC236}">
              <a16:creationId xmlns:a16="http://schemas.microsoft.com/office/drawing/2014/main" xmlns="" id="{3CB6FC1B-5F89-4747-BCBD-5E8C15F0108C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84" name="Shape 17">
          <a:extLst>
            <a:ext uri="{FF2B5EF4-FFF2-40B4-BE49-F238E27FC236}">
              <a16:creationId xmlns:a16="http://schemas.microsoft.com/office/drawing/2014/main" xmlns="" id="{FD382696-089F-4ED5-AE4D-CD482BB082CA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85" name="Shape 17">
          <a:extLst>
            <a:ext uri="{FF2B5EF4-FFF2-40B4-BE49-F238E27FC236}">
              <a16:creationId xmlns:a16="http://schemas.microsoft.com/office/drawing/2014/main" xmlns="" id="{62C7A9F6-30EE-43AF-8320-0D9CBAFDF0A4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86" name="Shape 17">
          <a:extLst>
            <a:ext uri="{FF2B5EF4-FFF2-40B4-BE49-F238E27FC236}">
              <a16:creationId xmlns:a16="http://schemas.microsoft.com/office/drawing/2014/main" xmlns="" id="{49D07D79-75A1-4B9A-AB65-760C3E35C54F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87" name="Shape 17">
          <a:extLst>
            <a:ext uri="{FF2B5EF4-FFF2-40B4-BE49-F238E27FC236}">
              <a16:creationId xmlns:a16="http://schemas.microsoft.com/office/drawing/2014/main" xmlns="" id="{92E7FF75-87ED-4444-9E03-A590A11208E4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88" name="Shape 17">
          <a:extLst>
            <a:ext uri="{FF2B5EF4-FFF2-40B4-BE49-F238E27FC236}">
              <a16:creationId xmlns:a16="http://schemas.microsoft.com/office/drawing/2014/main" xmlns="" id="{53E80B5E-67D9-40E0-929E-8315FB67DEDD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89" name="Shape 17">
          <a:extLst>
            <a:ext uri="{FF2B5EF4-FFF2-40B4-BE49-F238E27FC236}">
              <a16:creationId xmlns:a16="http://schemas.microsoft.com/office/drawing/2014/main" xmlns="" id="{95BD61F2-2EFF-4ED6-99E3-32D80CA42D7A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90" name="Shape 17">
          <a:extLst>
            <a:ext uri="{FF2B5EF4-FFF2-40B4-BE49-F238E27FC236}">
              <a16:creationId xmlns:a16="http://schemas.microsoft.com/office/drawing/2014/main" xmlns="" id="{C36C884C-EDAD-4561-A6F5-0CBB4B8D378D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91" name="Shape 17">
          <a:extLst>
            <a:ext uri="{FF2B5EF4-FFF2-40B4-BE49-F238E27FC236}">
              <a16:creationId xmlns:a16="http://schemas.microsoft.com/office/drawing/2014/main" xmlns="" id="{D57F99C1-B0F8-49CA-800F-47EC364D28A2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92" name="Shape 17">
          <a:extLst>
            <a:ext uri="{FF2B5EF4-FFF2-40B4-BE49-F238E27FC236}">
              <a16:creationId xmlns:a16="http://schemas.microsoft.com/office/drawing/2014/main" xmlns="" id="{9C6B413E-F720-42D8-B52D-C27EFE291C10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2793" name="Shape 17">
          <a:extLst>
            <a:ext uri="{FF2B5EF4-FFF2-40B4-BE49-F238E27FC236}">
              <a16:creationId xmlns:a16="http://schemas.microsoft.com/office/drawing/2014/main" xmlns="" id="{8E15291B-FCD4-483F-9F0F-1587A302CB79}"/>
            </a:ext>
          </a:extLst>
        </xdr:cNvPr>
        <xdr:cNvSpPr txBox="1"/>
      </xdr:nvSpPr>
      <xdr:spPr>
        <a:xfrm>
          <a:off x="3952875" y="171831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794" name="Shape 18">
          <a:extLst>
            <a:ext uri="{FF2B5EF4-FFF2-40B4-BE49-F238E27FC236}">
              <a16:creationId xmlns:a16="http://schemas.microsoft.com/office/drawing/2014/main" xmlns="" id="{FA8D0F31-31C5-4249-A82D-6C327EF7A45A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795" name="Shape 18">
          <a:extLst>
            <a:ext uri="{FF2B5EF4-FFF2-40B4-BE49-F238E27FC236}">
              <a16:creationId xmlns:a16="http://schemas.microsoft.com/office/drawing/2014/main" xmlns="" id="{1A610BD5-936E-4A3D-875A-35E0A7EE1EF5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796" name="Shape 18">
          <a:extLst>
            <a:ext uri="{FF2B5EF4-FFF2-40B4-BE49-F238E27FC236}">
              <a16:creationId xmlns:a16="http://schemas.microsoft.com/office/drawing/2014/main" xmlns="" id="{7412187C-A299-42B6-ABD4-E236C446EB27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797" name="Shape 18">
          <a:extLst>
            <a:ext uri="{FF2B5EF4-FFF2-40B4-BE49-F238E27FC236}">
              <a16:creationId xmlns:a16="http://schemas.microsoft.com/office/drawing/2014/main" xmlns="" id="{7A0EA5A3-BFF2-4123-8F66-7669729B9BCE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798" name="Shape 18">
          <a:extLst>
            <a:ext uri="{FF2B5EF4-FFF2-40B4-BE49-F238E27FC236}">
              <a16:creationId xmlns:a16="http://schemas.microsoft.com/office/drawing/2014/main" xmlns="" id="{C2DB8C50-BBDA-4B8C-B2AB-A70580B0E002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799" name="Shape 18">
          <a:extLst>
            <a:ext uri="{FF2B5EF4-FFF2-40B4-BE49-F238E27FC236}">
              <a16:creationId xmlns:a16="http://schemas.microsoft.com/office/drawing/2014/main" xmlns="" id="{0DE3F5B1-57A7-47CE-9D2A-F6F80A297368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00" name="Shape 18">
          <a:extLst>
            <a:ext uri="{FF2B5EF4-FFF2-40B4-BE49-F238E27FC236}">
              <a16:creationId xmlns:a16="http://schemas.microsoft.com/office/drawing/2014/main" xmlns="" id="{93639B2B-E0E5-49F9-9CBE-00C03D81DB17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01" name="Shape 18">
          <a:extLst>
            <a:ext uri="{FF2B5EF4-FFF2-40B4-BE49-F238E27FC236}">
              <a16:creationId xmlns:a16="http://schemas.microsoft.com/office/drawing/2014/main" xmlns="" id="{4C8F41B8-328F-40F4-8445-53A5257C0504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02" name="Shape 18">
          <a:extLst>
            <a:ext uri="{FF2B5EF4-FFF2-40B4-BE49-F238E27FC236}">
              <a16:creationId xmlns:a16="http://schemas.microsoft.com/office/drawing/2014/main" xmlns="" id="{7B4C9824-E170-4B3D-B5D9-34776B4957E5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03" name="Shape 18">
          <a:extLst>
            <a:ext uri="{FF2B5EF4-FFF2-40B4-BE49-F238E27FC236}">
              <a16:creationId xmlns:a16="http://schemas.microsoft.com/office/drawing/2014/main" xmlns="" id="{CF9D20B9-F7FA-49A4-A9D9-580FA88DFAEE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04" name="Shape 18">
          <a:extLst>
            <a:ext uri="{FF2B5EF4-FFF2-40B4-BE49-F238E27FC236}">
              <a16:creationId xmlns:a16="http://schemas.microsoft.com/office/drawing/2014/main" xmlns="" id="{51E29EBA-B058-4CDF-BEBC-42410ED51F83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05" name="Shape 18">
          <a:extLst>
            <a:ext uri="{FF2B5EF4-FFF2-40B4-BE49-F238E27FC236}">
              <a16:creationId xmlns:a16="http://schemas.microsoft.com/office/drawing/2014/main" xmlns="" id="{633CA453-056D-490D-ABCE-C840984452D1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06" name="Shape 18">
          <a:extLst>
            <a:ext uri="{FF2B5EF4-FFF2-40B4-BE49-F238E27FC236}">
              <a16:creationId xmlns:a16="http://schemas.microsoft.com/office/drawing/2014/main" xmlns="" id="{768431FB-CDA4-4FAA-AF5B-33D8A80D6A38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07" name="Shape 18">
          <a:extLst>
            <a:ext uri="{FF2B5EF4-FFF2-40B4-BE49-F238E27FC236}">
              <a16:creationId xmlns:a16="http://schemas.microsoft.com/office/drawing/2014/main" xmlns="" id="{2490CADC-EFE2-4CEA-A557-8DC4CB2289E0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08" name="Shape 18">
          <a:extLst>
            <a:ext uri="{FF2B5EF4-FFF2-40B4-BE49-F238E27FC236}">
              <a16:creationId xmlns:a16="http://schemas.microsoft.com/office/drawing/2014/main" xmlns="" id="{09793B44-0077-41F0-B3BC-2832BDFD9F27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09" name="Shape 18">
          <a:extLst>
            <a:ext uri="{FF2B5EF4-FFF2-40B4-BE49-F238E27FC236}">
              <a16:creationId xmlns:a16="http://schemas.microsoft.com/office/drawing/2014/main" xmlns="" id="{8E66F62A-AA1B-4690-B7F1-18FF5D150722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10" name="Shape 18">
          <a:extLst>
            <a:ext uri="{FF2B5EF4-FFF2-40B4-BE49-F238E27FC236}">
              <a16:creationId xmlns:a16="http://schemas.microsoft.com/office/drawing/2014/main" xmlns="" id="{A73B3E29-83A1-495F-901A-0A42B6E19BA5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11" name="Shape 18">
          <a:extLst>
            <a:ext uri="{FF2B5EF4-FFF2-40B4-BE49-F238E27FC236}">
              <a16:creationId xmlns:a16="http://schemas.microsoft.com/office/drawing/2014/main" xmlns="" id="{0CA2869D-7242-445C-8DDC-BC0F538D736E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12" name="Shape 18">
          <a:extLst>
            <a:ext uri="{FF2B5EF4-FFF2-40B4-BE49-F238E27FC236}">
              <a16:creationId xmlns:a16="http://schemas.microsoft.com/office/drawing/2014/main" xmlns="" id="{33673F59-D288-4B7C-9EFC-DD341E9FC8BE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13" name="Shape 18">
          <a:extLst>
            <a:ext uri="{FF2B5EF4-FFF2-40B4-BE49-F238E27FC236}">
              <a16:creationId xmlns:a16="http://schemas.microsoft.com/office/drawing/2014/main" xmlns="" id="{EE86F495-51AF-481B-9E78-D7F2AD4650D0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14" name="Shape 18">
          <a:extLst>
            <a:ext uri="{FF2B5EF4-FFF2-40B4-BE49-F238E27FC236}">
              <a16:creationId xmlns:a16="http://schemas.microsoft.com/office/drawing/2014/main" xmlns="" id="{C08A2C3A-B87D-4DE5-905D-D66C821405F6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2815" name="Shape 18">
          <a:extLst>
            <a:ext uri="{FF2B5EF4-FFF2-40B4-BE49-F238E27FC236}">
              <a16:creationId xmlns:a16="http://schemas.microsoft.com/office/drawing/2014/main" xmlns="" id="{73D7624E-65F9-4C88-8E30-69FE8AAE3058}"/>
            </a:ext>
          </a:extLst>
        </xdr:cNvPr>
        <xdr:cNvSpPr txBox="1"/>
      </xdr:nvSpPr>
      <xdr:spPr>
        <a:xfrm>
          <a:off x="3952875" y="171831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16" name="Shape 19">
          <a:extLst>
            <a:ext uri="{FF2B5EF4-FFF2-40B4-BE49-F238E27FC236}">
              <a16:creationId xmlns:a16="http://schemas.microsoft.com/office/drawing/2014/main" xmlns="" id="{71EC9769-5534-4381-8CE3-41E2F1A63BED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17" name="Shape 19">
          <a:extLst>
            <a:ext uri="{FF2B5EF4-FFF2-40B4-BE49-F238E27FC236}">
              <a16:creationId xmlns:a16="http://schemas.microsoft.com/office/drawing/2014/main" xmlns="" id="{48378163-B889-45F2-A521-61E30B1D375E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18" name="Shape 19">
          <a:extLst>
            <a:ext uri="{FF2B5EF4-FFF2-40B4-BE49-F238E27FC236}">
              <a16:creationId xmlns:a16="http://schemas.microsoft.com/office/drawing/2014/main" xmlns="" id="{D9AC70C2-C32C-497F-833F-70F34A35D8BA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19" name="Shape 19">
          <a:extLst>
            <a:ext uri="{FF2B5EF4-FFF2-40B4-BE49-F238E27FC236}">
              <a16:creationId xmlns:a16="http://schemas.microsoft.com/office/drawing/2014/main" xmlns="" id="{B37B3611-D534-4D9B-A5AA-67D09DD62862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20" name="Shape 19">
          <a:extLst>
            <a:ext uri="{FF2B5EF4-FFF2-40B4-BE49-F238E27FC236}">
              <a16:creationId xmlns:a16="http://schemas.microsoft.com/office/drawing/2014/main" xmlns="" id="{A2B3089E-BD78-4518-8457-EBFFFAE3EF31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21" name="Shape 19">
          <a:extLst>
            <a:ext uri="{FF2B5EF4-FFF2-40B4-BE49-F238E27FC236}">
              <a16:creationId xmlns:a16="http://schemas.microsoft.com/office/drawing/2014/main" xmlns="" id="{FE423FA3-36BB-48EF-9F03-EE1F0129A436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22" name="Shape 19">
          <a:extLst>
            <a:ext uri="{FF2B5EF4-FFF2-40B4-BE49-F238E27FC236}">
              <a16:creationId xmlns:a16="http://schemas.microsoft.com/office/drawing/2014/main" xmlns="" id="{B5ACDE7E-5F02-479A-B7D8-7DBED4959DAE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23" name="Shape 19">
          <a:extLst>
            <a:ext uri="{FF2B5EF4-FFF2-40B4-BE49-F238E27FC236}">
              <a16:creationId xmlns:a16="http://schemas.microsoft.com/office/drawing/2014/main" xmlns="" id="{81245154-51E4-4D0C-9B6E-AB8DA8F613EB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24" name="Shape 19">
          <a:extLst>
            <a:ext uri="{FF2B5EF4-FFF2-40B4-BE49-F238E27FC236}">
              <a16:creationId xmlns:a16="http://schemas.microsoft.com/office/drawing/2014/main" xmlns="" id="{1275B35D-34CC-450A-BB3D-3D1C498408A5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25" name="Shape 19">
          <a:extLst>
            <a:ext uri="{FF2B5EF4-FFF2-40B4-BE49-F238E27FC236}">
              <a16:creationId xmlns:a16="http://schemas.microsoft.com/office/drawing/2014/main" xmlns="" id="{E166C55E-B41E-4D01-8F10-9EDE7755FDB1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26" name="Shape 19">
          <a:extLst>
            <a:ext uri="{FF2B5EF4-FFF2-40B4-BE49-F238E27FC236}">
              <a16:creationId xmlns:a16="http://schemas.microsoft.com/office/drawing/2014/main" xmlns="" id="{EAC32A18-71D3-4C75-B072-DAB56152DB71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27" name="Shape 19">
          <a:extLst>
            <a:ext uri="{FF2B5EF4-FFF2-40B4-BE49-F238E27FC236}">
              <a16:creationId xmlns:a16="http://schemas.microsoft.com/office/drawing/2014/main" xmlns="" id="{CD14CD0A-0651-4FA8-B572-3D6835E935B8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28" name="Shape 19">
          <a:extLst>
            <a:ext uri="{FF2B5EF4-FFF2-40B4-BE49-F238E27FC236}">
              <a16:creationId xmlns:a16="http://schemas.microsoft.com/office/drawing/2014/main" xmlns="" id="{087DF7B0-BDDB-41CE-9D03-E685F53469E7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29" name="Shape 19">
          <a:extLst>
            <a:ext uri="{FF2B5EF4-FFF2-40B4-BE49-F238E27FC236}">
              <a16:creationId xmlns:a16="http://schemas.microsoft.com/office/drawing/2014/main" xmlns="" id="{8B2C2DD5-D4B6-4156-AD99-043F308A2ED9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30" name="Shape 19">
          <a:extLst>
            <a:ext uri="{FF2B5EF4-FFF2-40B4-BE49-F238E27FC236}">
              <a16:creationId xmlns:a16="http://schemas.microsoft.com/office/drawing/2014/main" xmlns="" id="{3DE58F6F-B5F7-471F-9318-367E7925E192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31" name="Shape 19">
          <a:extLst>
            <a:ext uri="{FF2B5EF4-FFF2-40B4-BE49-F238E27FC236}">
              <a16:creationId xmlns:a16="http://schemas.microsoft.com/office/drawing/2014/main" xmlns="" id="{0F4BCF15-401E-4FC6-97F3-D1108540692C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32" name="Shape 19">
          <a:extLst>
            <a:ext uri="{FF2B5EF4-FFF2-40B4-BE49-F238E27FC236}">
              <a16:creationId xmlns:a16="http://schemas.microsoft.com/office/drawing/2014/main" xmlns="" id="{3B1E6446-F9CF-477D-9A6D-58C811EDECAD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33" name="Shape 19">
          <a:extLst>
            <a:ext uri="{FF2B5EF4-FFF2-40B4-BE49-F238E27FC236}">
              <a16:creationId xmlns:a16="http://schemas.microsoft.com/office/drawing/2014/main" xmlns="" id="{12DC6208-B9FC-4B21-859D-86CB773E0AFC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34" name="Shape 19">
          <a:extLst>
            <a:ext uri="{FF2B5EF4-FFF2-40B4-BE49-F238E27FC236}">
              <a16:creationId xmlns:a16="http://schemas.microsoft.com/office/drawing/2014/main" xmlns="" id="{4A852736-308F-4C16-A031-6A852A96CED3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35" name="Shape 19">
          <a:extLst>
            <a:ext uri="{FF2B5EF4-FFF2-40B4-BE49-F238E27FC236}">
              <a16:creationId xmlns:a16="http://schemas.microsoft.com/office/drawing/2014/main" xmlns="" id="{28DAD22C-E4E8-4CF2-A088-123F72D2E1F7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36" name="Shape 19">
          <a:extLst>
            <a:ext uri="{FF2B5EF4-FFF2-40B4-BE49-F238E27FC236}">
              <a16:creationId xmlns:a16="http://schemas.microsoft.com/office/drawing/2014/main" xmlns="" id="{429FB1D8-636A-4E96-98DF-F19BDE36032D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37" name="Shape 19">
          <a:extLst>
            <a:ext uri="{FF2B5EF4-FFF2-40B4-BE49-F238E27FC236}">
              <a16:creationId xmlns:a16="http://schemas.microsoft.com/office/drawing/2014/main" xmlns="" id="{9E210440-6CBB-4CE1-B6D4-4373B840EF21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38" name="Shape 19">
          <a:extLst>
            <a:ext uri="{FF2B5EF4-FFF2-40B4-BE49-F238E27FC236}">
              <a16:creationId xmlns:a16="http://schemas.microsoft.com/office/drawing/2014/main" xmlns="" id="{C181E989-BF1F-4E5E-A26D-8FBC2FCB24B0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39" name="Shape 19">
          <a:extLst>
            <a:ext uri="{FF2B5EF4-FFF2-40B4-BE49-F238E27FC236}">
              <a16:creationId xmlns:a16="http://schemas.microsoft.com/office/drawing/2014/main" xmlns="" id="{55AD4520-F1C7-4384-9DD5-1CE6AA4BD79E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40" name="Shape 19">
          <a:extLst>
            <a:ext uri="{FF2B5EF4-FFF2-40B4-BE49-F238E27FC236}">
              <a16:creationId xmlns:a16="http://schemas.microsoft.com/office/drawing/2014/main" xmlns="" id="{F79991A7-64E1-4E63-9F67-24283AF33C52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41" name="Shape 19">
          <a:extLst>
            <a:ext uri="{FF2B5EF4-FFF2-40B4-BE49-F238E27FC236}">
              <a16:creationId xmlns:a16="http://schemas.microsoft.com/office/drawing/2014/main" xmlns="" id="{81DD5E5B-3E57-4F99-B0C3-186919D47F93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42" name="Shape 19">
          <a:extLst>
            <a:ext uri="{FF2B5EF4-FFF2-40B4-BE49-F238E27FC236}">
              <a16:creationId xmlns:a16="http://schemas.microsoft.com/office/drawing/2014/main" xmlns="" id="{F1A7D716-AA46-4B58-B3A9-9216BD5DD981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43" name="Shape 19">
          <a:extLst>
            <a:ext uri="{FF2B5EF4-FFF2-40B4-BE49-F238E27FC236}">
              <a16:creationId xmlns:a16="http://schemas.microsoft.com/office/drawing/2014/main" xmlns="" id="{0DD8F8A1-B834-4F1C-8EA5-0E7CCBD9CA5A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44" name="Shape 19">
          <a:extLst>
            <a:ext uri="{FF2B5EF4-FFF2-40B4-BE49-F238E27FC236}">
              <a16:creationId xmlns:a16="http://schemas.microsoft.com/office/drawing/2014/main" xmlns="" id="{DF0C1735-D066-444E-A0BC-8A815D9E6CF1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45" name="Shape 19">
          <a:extLst>
            <a:ext uri="{FF2B5EF4-FFF2-40B4-BE49-F238E27FC236}">
              <a16:creationId xmlns:a16="http://schemas.microsoft.com/office/drawing/2014/main" xmlns="" id="{DFAC4665-0D39-407E-B259-D2395B086FC0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46" name="Shape 19">
          <a:extLst>
            <a:ext uri="{FF2B5EF4-FFF2-40B4-BE49-F238E27FC236}">
              <a16:creationId xmlns:a16="http://schemas.microsoft.com/office/drawing/2014/main" xmlns="" id="{C30A7770-E3E8-4027-99AE-617FC091A15A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47" name="Shape 19">
          <a:extLst>
            <a:ext uri="{FF2B5EF4-FFF2-40B4-BE49-F238E27FC236}">
              <a16:creationId xmlns:a16="http://schemas.microsoft.com/office/drawing/2014/main" xmlns="" id="{4D442F7A-DF30-468B-83DA-A84F4DA408C8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48" name="Shape 19">
          <a:extLst>
            <a:ext uri="{FF2B5EF4-FFF2-40B4-BE49-F238E27FC236}">
              <a16:creationId xmlns:a16="http://schemas.microsoft.com/office/drawing/2014/main" xmlns="" id="{92438ED8-11FC-4893-84F7-EA5779B20EFF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49" name="Shape 19">
          <a:extLst>
            <a:ext uri="{FF2B5EF4-FFF2-40B4-BE49-F238E27FC236}">
              <a16:creationId xmlns:a16="http://schemas.microsoft.com/office/drawing/2014/main" xmlns="" id="{10BEC304-C174-4A7F-9D6D-AE923BCABE09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50" name="Shape 19">
          <a:extLst>
            <a:ext uri="{FF2B5EF4-FFF2-40B4-BE49-F238E27FC236}">
              <a16:creationId xmlns:a16="http://schemas.microsoft.com/office/drawing/2014/main" xmlns="" id="{75F02DDB-3238-4C62-B2BC-E639FDD015C7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51" name="Shape 19">
          <a:extLst>
            <a:ext uri="{FF2B5EF4-FFF2-40B4-BE49-F238E27FC236}">
              <a16:creationId xmlns:a16="http://schemas.microsoft.com/office/drawing/2014/main" xmlns="" id="{BDDE5325-A90E-4E55-9CB7-99757151AF49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52" name="Shape 19">
          <a:extLst>
            <a:ext uri="{FF2B5EF4-FFF2-40B4-BE49-F238E27FC236}">
              <a16:creationId xmlns:a16="http://schemas.microsoft.com/office/drawing/2014/main" xmlns="" id="{E23FFFF5-AA9A-4A2A-999F-B3E6F7F7B249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53" name="Shape 19">
          <a:extLst>
            <a:ext uri="{FF2B5EF4-FFF2-40B4-BE49-F238E27FC236}">
              <a16:creationId xmlns:a16="http://schemas.microsoft.com/office/drawing/2014/main" xmlns="" id="{DAB6D1D6-417C-43DE-8F14-692E0D9BA629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54" name="Shape 19">
          <a:extLst>
            <a:ext uri="{FF2B5EF4-FFF2-40B4-BE49-F238E27FC236}">
              <a16:creationId xmlns:a16="http://schemas.microsoft.com/office/drawing/2014/main" xmlns="" id="{93E550F9-1D15-4494-976D-B083D561220F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55" name="Shape 19">
          <a:extLst>
            <a:ext uri="{FF2B5EF4-FFF2-40B4-BE49-F238E27FC236}">
              <a16:creationId xmlns:a16="http://schemas.microsoft.com/office/drawing/2014/main" xmlns="" id="{3C09A5A0-B11B-405E-A0C2-7789ACD50F55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56" name="Shape 19">
          <a:extLst>
            <a:ext uri="{FF2B5EF4-FFF2-40B4-BE49-F238E27FC236}">
              <a16:creationId xmlns:a16="http://schemas.microsoft.com/office/drawing/2014/main" xmlns="" id="{A4736B13-CA3C-409A-9F8B-443EB7663C65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57" name="Shape 19">
          <a:extLst>
            <a:ext uri="{FF2B5EF4-FFF2-40B4-BE49-F238E27FC236}">
              <a16:creationId xmlns:a16="http://schemas.microsoft.com/office/drawing/2014/main" xmlns="" id="{07C41E6E-BD8C-41B5-B961-2DF7029298EA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58" name="Shape 19">
          <a:extLst>
            <a:ext uri="{FF2B5EF4-FFF2-40B4-BE49-F238E27FC236}">
              <a16:creationId xmlns:a16="http://schemas.microsoft.com/office/drawing/2014/main" xmlns="" id="{BF88733B-FBF5-4DBF-A5E0-043A1632C3A3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2859" name="Shape 19">
          <a:extLst>
            <a:ext uri="{FF2B5EF4-FFF2-40B4-BE49-F238E27FC236}">
              <a16:creationId xmlns:a16="http://schemas.microsoft.com/office/drawing/2014/main" xmlns="" id="{770D93DA-6B53-4380-BBE2-15B8494887EA}"/>
            </a:ext>
          </a:extLst>
        </xdr:cNvPr>
        <xdr:cNvSpPr txBox="1"/>
      </xdr:nvSpPr>
      <xdr:spPr>
        <a:xfrm>
          <a:off x="3952875" y="171831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60" name="Shape 20">
          <a:extLst>
            <a:ext uri="{FF2B5EF4-FFF2-40B4-BE49-F238E27FC236}">
              <a16:creationId xmlns:a16="http://schemas.microsoft.com/office/drawing/2014/main" xmlns="" id="{D97E0C22-B90E-4B76-AC59-505E1C80C6EF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61" name="Shape 20">
          <a:extLst>
            <a:ext uri="{FF2B5EF4-FFF2-40B4-BE49-F238E27FC236}">
              <a16:creationId xmlns:a16="http://schemas.microsoft.com/office/drawing/2014/main" xmlns="" id="{ECB49C80-7F31-41E4-9950-9737EB64BEB6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62" name="Shape 20">
          <a:extLst>
            <a:ext uri="{FF2B5EF4-FFF2-40B4-BE49-F238E27FC236}">
              <a16:creationId xmlns:a16="http://schemas.microsoft.com/office/drawing/2014/main" xmlns="" id="{090802AF-FA77-401B-A88D-A016FE50383F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63" name="Shape 20">
          <a:extLst>
            <a:ext uri="{FF2B5EF4-FFF2-40B4-BE49-F238E27FC236}">
              <a16:creationId xmlns:a16="http://schemas.microsoft.com/office/drawing/2014/main" xmlns="" id="{6DAD2F03-9554-44E9-A96C-C899859647A7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64" name="Shape 20">
          <a:extLst>
            <a:ext uri="{FF2B5EF4-FFF2-40B4-BE49-F238E27FC236}">
              <a16:creationId xmlns:a16="http://schemas.microsoft.com/office/drawing/2014/main" xmlns="" id="{47894A53-8737-417C-87B2-7016A41DAAA2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65" name="Shape 20">
          <a:extLst>
            <a:ext uri="{FF2B5EF4-FFF2-40B4-BE49-F238E27FC236}">
              <a16:creationId xmlns:a16="http://schemas.microsoft.com/office/drawing/2014/main" xmlns="" id="{F56CCE6A-0F29-4E02-8A37-F2282449DCBA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66" name="Shape 20">
          <a:extLst>
            <a:ext uri="{FF2B5EF4-FFF2-40B4-BE49-F238E27FC236}">
              <a16:creationId xmlns:a16="http://schemas.microsoft.com/office/drawing/2014/main" xmlns="" id="{19145E99-DBB4-41A3-A5C7-8673ABC60521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67" name="Shape 20">
          <a:extLst>
            <a:ext uri="{FF2B5EF4-FFF2-40B4-BE49-F238E27FC236}">
              <a16:creationId xmlns:a16="http://schemas.microsoft.com/office/drawing/2014/main" xmlns="" id="{1E5CFB61-C48C-42E7-861D-AD6F917BC175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68" name="Shape 20">
          <a:extLst>
            <a:ext uri="{FF2B5EF4-FFF2-40B4-BE49-F238E27FC236}">
              <a16:creationId xmlns:a16="http://schemas.microsoft.com/office/drawing/2014/main" xmlns="" id="{8E65B0BD-F643-4D55-B8DC-5CAE5FBA928E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69" name="Shape 20">
          <a:extLst>
            <a:ext uri="{FF2B5EF4-FFF2-40B4-BE49-F238E27FC236}">
              <a16:creationId xmlns:a16="http://schemas.microsoft.com/office/drawing/2014/main" xmlns="" id="{5A5E1117-E810-4347-BD0E-A310CECC1B4C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70" name="Shape 20">
          <a:extLst>
            <a:ext uri="{FF2B5EF4-FFF2-40B4-BE49-F238E27FC236}">
              <a16:creationId xmlns:a16="http://schemas.microsoft.com/office/drawing/2014/main" xmlns="" id="{A65BBDF7-F399-4E37-A134-F938ABC71667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71" name="Shape 20">
          <a:extLst>
            <a:ext uri="{FF2B5EF4-FFF2-40B4-BE49-F238E27FC236}">
              <a16:creationId xmlns:a16="http://schemas.microsoft.com/office/drawing/2014/main" xmlns="" id="{710715B5-DCF5-41C2-A413-98F3CC6C62F8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72" name="Shape 20">
          <a:extLst>
            <a:ext uri="{FF2B5EF4-FFF2-40B4-BE49-F238E27FC236}">
              <a16:creationId xmlns:a16="http://schemas.microsoft.com/office/drawing/2014/main" xmlns="" id="{31C769F7-7184-4BE4-B319-EA16068C3379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73" name="Shape 20">
          <a:extLst>
            <a:ext uri="{FF2B5EF4-FFF2-40B4-BE49-F238E27FC236}">
              <a16:creationId xmlns:a16="http://schemas.microsoft.com/office/drawing/2014/main" xmlns="" id="{9EBDD01D-F96F-4E74-A7CF-A5CD7672F5F4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74" name="Shape 20">
          <a:extLst>
            <a:ext uri="{FF2B5EF4-FFF2-40B4-BE49-F238E27FC236}">
              <a16:creationId xmlns:a16="http://schemas.microsoft.com/office/drawing/2014/main" xmlns="" id="{CFAB8701-67B7-41EA-8A04-C769430D53CB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75" name="Shape 20">
          <a:extLst>
            <a:ext uri="{FF2B5EF4-FFF2-40B4-BE49-F238E27FC236}">
              <a16:creationId xmlns:a16="http://schemas.microsoft.com/office/drawing/2014/main" xmlns="" id="{9C7A0015-996C-4B1F-917D-A09EB749C9D8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76" name="Shape 20">
          <a:extLst>
            <a:ext uri="{FF2B5EF4-FFF2-40B4-BE49-F238E27FC236}">
              <a16:creationId xmlns:a16="http://schemas.microsoft.com/office/drawing/2014/main" xmlns="" id="{BD0031D0-6A1E-4091-94BB-540A9A5A5C5F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77" name="Shape 20">
          <a:extLst>
            <a:ext uri="{FF2B5EF4-FFF2-40B4-BE49-F238E27FC236}">
              <a16:creationId xmlns:a16="http://schemas.microsoft.com/office/drawing/2014/main" xmlns="" id="{82DC73CD-A5F9-46B4-9C1B-C6B9B132258A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78" name="Shape 20">
          <a:extLst>
            <a:ext uri="{FF2B5EF4-FFF2-40B4-BE49-F238E27FC236}">
              <a16:creationId xmlns:a16="http://schemas.microsoft.com/office/drawing/2014/main" xmlns="" id="{0C135B8D-6F8B-40D4-8632-D26BCDBB8B03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79" name="Shape 20">
          <a:extLst>
            <a:ext uri="{FF2B5EF4-FFF2-40B4-BE49-F238E27FC236}">
              <a16:creationId xmlns:a16="http://schemas.microsoft.com/office/drawing/2014/main" xmlns="" id="{B3C489D7-5076-485B-BA45-412C98191185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80" name="Shape 20">
          <a:extLst>
            <a:ext uri="{FF2B5EF4-FFF2-40B4-BE49-F238E27FC236}">
              <a16:creationId xmlns:a16="http://schemas.microsoft.com/office/drawing/2014/main" xmlns="" id="{FF0B0974-7890-4A64-BC2C-486416B3D8F9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2881" name="Shape 20">
          <a:extLst>
            <a:ext uri="{FF2B5EF4-FFF2-40B4-BE49-F238E27FC236}">
              <a16:creationId xmlns:a16="http://schemas.microsoft.com/office/drawing/2014/main" xmlns="" id="{E92D4080-E0E8-4C0B-90CD-23A0424C311E}"/>
            </a:ext>
          </a:extLst>
        </xdr:cNvPr>
        <xdr:cNvSpPr txBox="1"/>
      </xdr:nvSpPr>
      <xdr:spPr>
        <a:xfrm>
          <a:off x="3952875" y="171831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82" name="Shape 21">
          <a:extLst>
            <a:ext uri="{FF2B5EF4-FFF2-40B4-BE49-F238E27FC236}">
              <a16:creationId xmlns:a16="http://schemas.microsoft.com/office/drawing/2014/main" xmlns="" id="{AB59E931-39B9-4A25-A2B0-FE870836721C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83" name="Shape 21">
          <a:extLst>
            <a:ext uri="{FF2B5EF4-FFF2-40B4-BE49-F238E27FC236}">
              <a16:creationId xmlns:a16="http://schemas.microsoft.com/office/drawing/2014/main" xmlns="" id="{1E031DCE-7B1A-4765-823B-7105073B2025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84" name="Shape 21">
          <a:extLst>
            <a:ext uri="{FF2B5EF4-FFF2-40B4-BE49-F238E27FC236}">
              <a16:creationId xmlns:a16="http://schemas.microsoft.com/office/drawing/2014/main" xmlns="" id="{746EAAD4-6066-42F5-BDF1-A3EE4200FC97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85" name="Shape 21">
          <a:extLst>
            <a:ext uri="{FF2B5EF4-FFF2-40B4-BE49-F238E27FC236}">
              <a16:creationId xmlns:a16="http://schemas.microsoft.com/office/drawing/2014/main" xmlns="" id="{2ECB801A-7809-4AAD-A50D-F3BEF30A263B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86" name="Shape 21">
          <a:extLst>
            <a:ext uri="{FF2B5EF4-FFF2-40B4-BE49-F238E27FC236}">
              <a16:creationId xmlns:a16="http://schemas.microsoft.com/office/drawing/2014/main" xmlns="" id="{0E796B6B-96F0-45B2-B600-B628A1718401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87" name="Shape 21">
          <a:extLst>
            <a:ext uri="{FF2B5EF4-FFF2-40B4-BE49-F238E27FC236}">
              <a16:creationId xmlns:a16="http://schemas.microsoft.com/office/drawing/2014/main" xmlns="" id="{5CBE9666-CE54-4B72-8C26-2D2E378AF87C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88" name="Shape 21">
          <a:extLst>
            <a:ext uri="{FF2B5EF4-FFF2-40B4-BE49-F238E27FC236}">
              <a16:creationId xmlns:a16="http://schemas.microsoft.com/office/drawing/2014/main" xmlns="" id="{EAA9809F-706B-42FB-8B07-B9AD3D70AD3D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89" name="Shape 21">
          <a:extLst>
            <a:ext uri="{FF2B5EF4-FFF2-40B4-BE49-F238E27FC236}">
              <a16:creationId xmlns:a16="http://schemas.microsoft.com/office/drawing/2014/main" xmlns="" id="{D0538282-7CF8-4232-BED3-EE6F3DEB51C9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90" name="Shape 21">
          <a:extLst>
            <a:ext uri="{FF2B5EF4-FFF2-40B4-BE49-F238E27FC236}">
              <a16:creationId xmlns:a16="http://schemas.microsoft.com/office/drawing/2014/main" xmlns="" id="{4946BB9E-9602-4B81-951A-A722C7654F56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91" name="Shape 21">
          <a:extLst>
            <a:ext uri="{FF2B5EF4-FFF2-40B4-BE49-F238E27FC236}">
              <a16:creationId xmlns:a16="http://schemas.microsoft.com/office/drawing/2014/main" xmlns="" id="{22CE576A-2552-423F-BC39-E0E041D42E46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92" name="Shape 21">
          <a:extLst>
            <a:ext uri="{FF2B5EF4-FFF2-40B4-BE49-F238E27FC236}">
              <a16:creationId xmlns:a16="http://schemas.microsoft.com/office/drawing/2014/main" xmlns="" id="{99CAE089-CBAF-4354-A201-3BE3C55B6D8D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93" name="Shape 21">
          <a:extLst>
            <a:ext uri="{FF2B5EF4-FFF2-40B4-BE49-F238E27FC236}">
              <a16:creationId xmlns:a16="http://schemas.microsoft.com/office/drawing/2014/main" xmlns="" id="{1EF281E0-2E32-4B77-BE88-A9BD89A32F37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94" name="Shape 21">
          <a:extLst>
            <a:ext uri="{FF2B5EF4-FFF2-40B4-BE49-F238E27FC236}">
              <a16:creationId xmlns:a16="http://schemas.microsoft.com/office/drawing/2014/main" xmlns="" id="{8660404C-AF90-4D9C-B1AD-C65948602C1E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95" name="Shape 21">
          <a:extLst>
            <a:ext uri="{FF2B5EF4-FFF2-40B4-BE49-F238E27FC236}">
              <a16:creationId xmlns:a16="http://schemas.microsoft.com/office/drawing/2014/main" xmlns="" id="{D1BE8EA3-DA12-4730-BCA2-8D996CF697DC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96" name="Shape 21">
          <a:extLst>
            <a:ext uri="{FF2B5EF4-FFF2-40B4-BE49-F238E27FC236}">
              <a16:creationId xmlns:a16="http://schemas.microsoft.com/office/drawing/2014/main" xmlns="" id="{6B81018C-A7B9-4BB0-9D94-B8EDA60FA15A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97" name="Shape 21">
          <a:extLst>
            <a:ext uri="{FF2B5EF4-FFF2-40B4-BE49-F238E27FC236}">
              <a16:creationId xmlns:a16="http://schemas.microsoft.com/office/drawing/2014/main" xmlns="" id="{640C4CA0-22A1-4C11-970F-C00444E95770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98" name="Shape 21">
          <a:extLst>
            <a:ext uri="{FF2B5EF4-FFF2-40B4-BE49-F238E27FC236}">
              <a16:creationId xmlns:a16="http://schemas.microsoft.com/office/drawing/2014/main" xmlns="" id="{70B9F3E6-9FE1-4C48-AD76-B141CC522B41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899" name="Shape 21">
          <a:extLst>
            <a:ext uri="{FF2B5EF4-FFF2-40B4-BE49-F238E27FC236}">
              <a16:creationId xmlns:a16="http://schemas.microsoft.com/office/drawing/2014/main" xmlns="" id="{55807FD6-E484-4627-9984-45E96A406ED2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00" name="Shape 21">
          <a:extLst>
            <a:ext uri="{FF2B5EF4-FFF2-40B4-BE49-F238E27FC236}">
              <a16:creationId xmlns:a16="http://schemas.microsoft.com/office/drawing/2014/main" xmlns="" id="{5A09D29B-3681-4414-AD14-D665027C4E08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01" name="Shape 21">
          <a:extLst>
            <a:ext uri="{FF2B5EF4-FFF2-40B4-BE49-F238E27FC236}">
              <a16:creationId xmlns:a16="http://schemas.microsoft.com/office/drawing/2014/main" xmlns="" id="{B5611ABC-F8D9-4FCE-B947-93BB97CC128C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02" name="Shape 21">
          <a:extLst>
            <a:ext uri="{FF2B5EF4-FFF2-40B4-BE49-F238E27FC236}">
              <a16:creationId xmlns:a16="http://schemas.microsoft.com/office/drawing/2014/main" xmlns="" id="{0654477B-3C21-4DEB-8751-4427899C30BB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03" name="Shape 21">
          <a:extLst>
            <a:ext uri="{FF2B5EF4-FFF2-40B4-BE49-F238E27FC236}">
              <a16:creationId xmlns:a16="http://schemas.microsoft.com/office/drawing/2014/main" xmlns="" id="{365FDD12-11FF-4217-B869-1C4B457D0D0D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04" name="Shape 21">
          <a:extLst>
            <a:ext uri="{FF2B5EF4-FFF2-40B4-BE49-F238E27FC236}">
              <a16:creationId xmlns:a16="http://schemas.microsoft.com/office/drawing/2014/main" xmlns="" id="{BBB0ED7D-FFB9-4AA9-8362-07EA0E3B82BB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05" name="Shape 21">
          <a:extLst>
            <a:ext uri="{FF2B5EF4-FFF2-40B4-BE49-F238E27FC236}">
              <a16:creationId xmlns:a16="http://schemas.microsoft.com/office/drawing/2014/main" xmlns="" id="{D582DE22-5F59-42E1-B357-233AE13CFB95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06" name="Shape 21">
          <a:extLst>
            <a:ext uri="{FF2B5EF4-FFF2-40B4-BE49-F238E27FC236}">
              <a16:creationId xmlns:a16="http://schemas.microsoft.com/office/drawing/2014/main" xmlns="" id="{C1DD33AE-6C2E-48DF-8645-DD68451C1636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07" name="Shape 21">
          <a:extLst>
            <a:ext uri="{FF2B5EF4-FFF2-40B4-BE49-F238E27FC236}">
              <a16:creationId xmlns:a16="http://schemas.microsoft.com/office/drawing/2014/main" xmlns="" id="{3D91E499-AC4A-4C65-995E-953E4705BED4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08" name="Shape 21">
          <a:extLst>
            <a:ext uri="{FF2B5EF4-FFF2-40B4-BE49-F238E27FC236}">
              <a16:creationId xmlns:a16="http://schemas.microsoft.com/office/drawing/2014/main" xmlns="" id="{DD428D86-B16A-4419-ABB3-E92A966F05F4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09" name="Shape 21">
          <a:extLst>
            <a:ext uri="{FF2B5EF4-FFF2-40B4-BE49-F238E27FC236}">
              <a16:creationId xmlns:a16="http://schemas.microsoft.com/office/drawing/2014/main" xmlns="" id="{5F3D9AE6-2782-4A76-A0C7-F16B34D3B08A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10" name="Shape 21">
          <a:extLst>
            <a:ext uri="{FF2B5EF4-FFF2-40B4-BE49-F238E27FC236}">
              <a16:creationId xmlns:a16="http://schemas.microsoft.com/office/drawing/2014/main" xmlns="" id="{B5CF968C-855B-45D9-A6E2-AA88B27251CD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11" name="Shape 21">
          <a:extLst>
            <a:ext uri="{FF2B5EF4-FFF2-40B4-BE49-F238E27FC236}">
              <a16:creationId xmlns:a16="http://schemas.microsoft.com/office/drawing/2014/main" xmlns="" id="{335F97B3-EB53-4AAC-84A5-EC39624242F5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12" name="Shape 21">
          <a:extLst>
            <a:ext uri="{FF2B5EF4-FFF2-40B4-BE49-F238E27FC236}">
              <a16:creationId xmlns:a16="http://schemas.microsoft.com/office/drawing/2014/main" xmlns="" id="{42D53D9E-E39F-47B5-B97F-01D4C9772211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13" name="Shape 21">
          <a:extLst>
            <a:ext uri="{FF2B5EF4-FFF2-40B4-BE49-F238E27FC236}">
              <a16:creationId xmlns:a16="http://schemas.microsoft.com/office/drawing/2014/main" xmlns="" id="{9E1A0803-69FB-4C6C-9B87-8F3A63B904A2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14" name="Shape 21">
          <a:extLst>
            <a:ext uri="{FF2B5EF4-FFF2-40B4-BE49-F238E27FC236}">
              <a16:creationId xmlns:a16="http://schemas.microsoft.com/office/drawing/2014/main" xmlns="" id="{75521547-B676-40FB-8ABA-8EA5C3458304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15" name="Shape 21">
          <a:extLst>
            <a:ext uri="{FF2B5EF4-FFF2-40B4-BE49-F238E27FC236}">
              <a16:creationId xmlns:a16="http://schemas.microsoft.com/office/drawing/2014/main" xmlns="" id="{2D31A5EB-B575-4E04-941A-A9EAF10F1394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16" name="Shape 21">
          <a:extLst>
            <a:ext uri="{FF2B5EF4-FFF2-40B4-BE49-F238E27FC236}">
              <a16:creationId xmlns:a16="http://schemas.microsoft.com/office/drawing/2014/main" xmlns="" id="{9DE4C1B8-F375-48E9-9C57-75FCC9FBAA24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17" name="Shape 21">
          <a:extLst>
            <a:ext uri="{FF2B5EF4-FFF2-40B4-BE49-F238E27FC236}">
              <a16:creationId xmlns:a16="http://schemas.microsoft.com/office/drawing/2014/main" xmlns="" id="{773A035C-AD7D-42DB-8045-6BD0EBB16D0C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18" name="Shape 21">
          <a:extLst>
            <a:ext uri="{FF2B5EF4-FFF2-40B4-BE49-F238E27FC236}">
              <a16:creationId xmlns:a16="http://schemas.microsoft.com/office/drawing/2014/main" xmlns="" id="{E978E0E9-24EF-4416-BB5D-98AAC9B2A30C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19" name="Shape 21">
          <a:extLst>
            <a:ext uri="{FF2B5EF4-FFF2-40B4-BE49-F238E27FC236}">
              <a16:creationId xmlns:a16="http://schemas.microsoft.com/office/drawing/2014/main" xmlns="" id="{0C7B3CCF-FDAE-46E7-AD43-F9E956E2D759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20" name="Shape 21">
          <a:extLst>
            <a:ext uri="{FF2B5EF4-FFF2-40B4-BE49-F238E27FC236}">
              <a16:creationId xmlns:a16="http://schemas.microsoft.com/office/drawing/2014/main" xmlns="" id="{C7FCEAD6-91CB-4F3E-B0C7-02B6BF7D981E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21" name="Shape 21">
          <a:extLst>
            <a:ext uri="{FF2B5EF4-FFF2-40B4-BE49-F238E27FC236}">
              <a16:creationId xmlns:a16="http://schemas.microsoft.com/office/drawing/2014/main" xmlns="" id="{6776537D-AD8D-4B40-AED2-0376E1F6BE53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22" name="Shape 21">
          <a:extLst>
            <a:ext uri="{FF2B5EF4-FFF2-40B4-BE49-F238E27FC236}">
              <a16:creationId xmlns:a16="http://schemas.microsoft.com/office/drawing/2014/main" xmlns="" id="{38030DC0-EEA5-43DA-8268-68589EE78F75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23" name="Shape 21">
          <a:extLst>
            <a:ext uri="{FF2B5EF4-FFF2-40B4-BE49-F238E27FC236}">
              <a16:creationId xmlns:a16="http://schemas.microsoft.com/office/drawing/2014/main" xmlns="" id="{703E3BD1-735D-4080-9ECE-F9505AFAB6E9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2924" name="Shape 21">
          <a:extLst>
            <a:ext uri="{FF2B5EF4-FFF2-40B4-BE49-F238E27FC236}">
              <a16:creationId xmlns:a16="http://schemas.microsoft.com/office/drawing/2014/main" xmlns="" id="{B8BAAB12-799F-4CCF-A2FE-231450399BA6}"/>
            </a:ext>
          </a:extLst>
        </xdr:cNvPr>
        <xdr:cNvSpPr txBox="1"/>
      </xdr:nvSpPr>
      <xdr:spPr>
        <a:xfrm>
          <a:off x="3952875" y="171831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25" name="Shape 22">
          <a:extLst>
            <a:ext uri="{FF2B5EF4-FFF2-40B4-BE49-F238E27FC236}">
              <a16:creationId xmlns:a16="http://schemas.microsoft.com/office/drawing/2014/main" xmlns="" id="{BF410726-F93B-4D4C-8906-CC6E68F41737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26" name="Shape 22">
          <a:extLst>
            <a:ext uri="{FF2B5EF4-FFF2-40B4-BE49-F238E27FC236}">
              <a16:creationId xmlns:a16="http://schemas.microsoft.com/office/drawing/2014/main" xmlns="" id="{FF470F60-0885-4259-836F-65BCF62105ED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27" name="Shape 22">
          <a:extLst>
            <a:ext uri="{FF2B5EF4-FFF2-40B4-BE49-F238E27FC236}">
              <a16:creationId xmlns:a16="http://schemas.microsoft.com/office/drawing/2014/main" xmlns="" id="{35816071-4577-4287-A08B-A1DC349F36A6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28" name="Shape 22">
          <a:extLst>
            <a:ext uri="{FF2B5EF4-FFF2-40B4-BE49-F238E27FC236}">
              <a16:creationId xmlns:a16="http://schemas.microsoft.com/office/drawing/2014/main" xmlns="" id="{70C5812F-D276-4A9A-A1FA-BF2E1B3A0C76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29" name="Shape 22">
          <a:extLst>
            <a:ext uri="{FF2B5EF4-FFF2-40B4-BE49-F238E27FC236}">
              <a16:creationId xmlns:a16="http://schemas.microsoft.com/office/drawing/2014/main" xmlns="" id="{2B5C9DF5-78B9-42F2-8CD2-F7C19143999D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30" name="Shape 22">
          <a:extLst>
            <a:ext uri="{FF2B5EF4-FFF2-40B4-BE49-F238E27FC236}">
              <a16:creationId xmlns:a16="http://schemas.microsoft.com/office/drawing/2014/main" xmlns="" id="{AEBBE7C0-CAC6-49C3-88A6-D63B5915EE68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31" name="Shape 22">
          <a:extLst>
            <a:ext uri="{FF2B5EF4-FFF2-40B4-BE49-F238E27FC236}">
              <a16:creationId xmlns:a16="http://schemas.microsoft.com/office/drawing/2014/main" xmlns="" id="{D24FE2B2-3BC5-4221-9277-690B6D32F751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32" name="Shape 22">
          <a:extLst>
            <a:ext uri="{FF2B5EF4-FFF2-40B4-BE49-F238E27FC236}">
              <a16:creationId xmlns:a16="http://schemas.microsoft.com/office/drawing/2014/main" xmlns="" id="{53F81C36-914F-49FE-B143-A78EDEC3C077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33" name="Shape 22">
          <a:extLst>
            <a:ext uri="{FF2B5EF4-FFF2-40B4-BE49-F238E27FC236}">
              <a16:creationId xmlns:a16="http://schemas.microsoft.com/office/drawing/2014/main" xmlns="" id="{0DBAF4AE-2640-474D-82F3-39F1C48F168A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34" name="Shape 22">
          <a:extLst>
            <a:ext uri="{FF2B5EF4-FFF2-40B4-BE49-F238E27FC236}">
              <a16:creationId xmlns:a16="http://schemas.microsoft.com/office/drawing/2014/main" xmlns="" id="{44FB0009-6B4A-47DE-8034-983E40629F20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35" name="Shape 22">
          <a:extLst>
            <a:ext uri="{FF2B5EF4-FFF2-40B4-BE49-F238E27FC236}">
              <a16:creationId xmlns:a16="http://schemas.microsoft.com/office/drawing/2014/main" xmlns="" id="{4D1FD0C3-2A30-423B-8BF7-E6CD0676F59D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36" name="Shape 22">
          <a:extLst>
            <a:ext uri="{FF2B5EF4-FFF2-40B4-BE49-F238E27FC236}">
              <a16:creationId xmlns:a16="http://schemas.microsoft.com/office/drawing/2014/main" xmlns="" id="{6A03F3D5-0A7E-475F-A65A-9FE5DA422BFF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37" name="Shape 22">
          <a:extLst>
            <a:ext uri="{FF2B5EF4-FFF2-40B4-BE49-F238E27FC236}">
              <a16:creationId xmlns:a16="http://schemas.microsoft.com/office/drawing/2014/main" xmlns="" id="{6C0D03AE-2956-4568-BD57-7D0D1589ECC9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38" name="Shape 22">
          <a:extLst>
            <a:ext uri="{FF2B5EF4-FFF2-40B4-BE49-F238E27FC236}">
              <a16:creationId xmlns:a16="http://schemas.microsoft.com/office/drawing/2014/main" xmlns="" id="{BC73CFAE-8A79-4046-B37C-392531345F81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39" name="Shape 22">
          <a:extLst>
            <a:ext uri="{FF2B5EF4-FFF2-40B4-BE49-F238E27FC236}">
              <a16:creationId xmlns:a16="http://schemas.microsoft.com/office/drawing/2014/main" xmlns="" id="{393C7E7D-7B87-42B4-9472-07FE1A77EA2E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40" name="Shape 22">
          <a:extLst>
            <a:ext uri="{FF2B5EF4-FFF2-40B4-BE49-F238E27FC236}">
              <a16:creationId xmlns:a16="http://schemas.microsoft.com/office/drawing/2014/main" xmlns="" id="{E185FB41-24ED-4596-8BCA-1068A80B7BA8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41" name="Shape 22">
          <a:extLst>
            <a:ext uri="{FF2B5EF4-FFF2-40B4-BE49-F238E27FC236}">
              <a16:creationId xmlns:a16="http://schemas.microsoft.com/office/drawing/2014/main" xmlns="" id="{236541C3-19E0-4A00-A122-43C35D790A3E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42" name="Shape 22">
          <a:extLst>
            <a:ext uri="{FF2B5EF4-FFF2-40B4-BE49-F238E27FC236}">
              <a16:creationId xmlns:a16="http://schemas.microsoft.com/office/drawing/2014/main" xmlns="" id="{36BC5E83-3D9A-4C87-8BD3-F50AE1AEEBC1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43" name="Shape 22">
          <a:extLst>
            <a:ext uri="{FF2B5EF4-FFF2-40B4-BE49-F238E27FC236}">
              <a16:creationId xmlns:a16="http://schemas.microsoft.com/office/drawing/2014/main" xmlns="" id="{E6C8F1EB-835F-4FD9-BE2D-8F1D1AB771BA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44" name="Shape 22">
          <a:extLst>
            <a:ext uri="{FF2B5EF4-FFF2-40B4-BE49-F238E27FC236}">
              <a16:creationId xmlns:a16="http://schemas.microsoft.com/office/drawing/2014/main" xmlns="" id="{3043D03D-0490-4CAD-94AA-A36487F5C15D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45" name="Shape 22">
          <a:extLst>
            <a:ext uri="{FF2B5EF4-FFF2-40B4-BE49-F238E27FC236}">
              <a16:creationId xmlns:a16="http://schemas.microsoft.com/office/drawing/2014/main" xmlns="" id="{2CCAA14C-ABF6-4769-9064-1EEDA7EA0692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2946" name="Shape 22">
          <a:extLst>
            <a:ext uri="{FF2B5EF4-FFF2-40B4-BE49-F238E27FC236}">
              <a16:creationId xmlns:a16="http://schemas.microsoft.com/office/drawing/2014/main" xmlns="" id="{E16E792A-54B3-4786-811E-4C6D23595C34}"/>
            </a:ext>
          </a:extLst>
        </xdr:cNvPr>
        <xdr:cNvSpPr txBox="1"/>
      </xdr:nvSpPr>
      <xdr:spPr>
        <a:xfrm>
          <a:off x="3952875" y="171831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47" name="Shape 23">
          <a:extLst>
            <a:ext uri="{FF2B5EF4-FFF2-40B4-BE49-F238E27FC236}">
              <a16:creationId xmlns:a16="http://schemas.microsoft.com/office/drawing/2014/main" xmlns="" id="{2723B6B9-08F2-44FC-B9CE-3E62C5BABFC4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48" name="Shape 23">
          <a:extLst>
            <a:ext uri="{FF2B5EF4-FFF2-40B4-BE49-F238E27FC236}">
              <a16:creationId xmlns:a16="http://schemas.microsoft.com/office/drawing/2014/main" xmlns="" id="{1A7A3CB0-D3DD-4270-8715-A8FAB6EA7F4F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49" name="Shape 23">
          <a:extLst>
            <a:ext uri="{FF2B5EF4-FFF2-40B4-BE49-F238E27FC236}">
              <a16:creationId xmlns:a16="http://schemas.microsoft.com/office/drawing/2014/main" xmlns="" id="{3013277F-D7B2-4B32-A0D9-7DE10279B1E1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50" name="Shape 23">
          <a:extLst>
            <a:ext uri="{FF2B5EF4-FFF2-40B4-BE49-F238E27FC236}">
              <a16:creationId xmlns:a16="http://schemas.microsoft.com/office/drawing/2014/main" xmlns="" id="{746612FC-3163-45F9-BE5D-A50EB2D86646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51" name="Shape 23">
          <a:extLst>
            <a:ext uri="{FF2B5EF4-FFF2-40B4-BE49-F238E27FC236}">
              <a16:creationId xmlns:a16="http://schemas.microsoft.com/office/drawing/2014/main" xmlns="" id="{ABADC512-D41F-4B5E-B033-901A4D86FD18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52" name="Shape 23">
          <a:extLst>
            <a:ext uri="{FF2B5EF4-FFF2-40B4-BE49-F238E27FC236}">
              <a16:creationId xmlns:a16="http://schemas.microsoft.com/office/drawing/2014/main" xmlns="" id="{3EFABD3E-025F-409C-A8B6-3B2C2EB05971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53" name="Shape 23">
          <a:extLst>
            <a:ext uri="{FF2B5EF4-FFF2-40B4-BE49-F238E27FC236}">
              <a16:creationId xmlns:a16="http://schemas.microsoft.com/office/drawing/2014/main" xmlns="" id="{462ADE85-ECE2-47D6-A0E4-A6C220AEBC9B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54" name="Shape 23">
          <a:extLst>
            <a:ext uri="{FF2B5EF4-FFF2-40B4-BE49-F238E27FC236}">
              <a16:creationId xmlns:a16="http://schemas.microsoft.com/office/drawing/2014/main" xmlns="" id="{C625D5A9-93FC-422F-B8AE-2EEF63FB4F6D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55" name="Shape 23">
          <a:extLst>
            <a:ext uri="{FF2B5EF4-FFF2-40B4-BE49-F238E27FC236}">
              <a16:creationId xmlns:a16="http://schemas.microsoft.com/office/drawing/2014/main" xmlns="" id="{27B80CB9-4E81-4D3B-BEC2-8F954939852B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56" name="Shape 23">
          <a:extLst>
            <a:ext uri="{FF2B5EF4-FFF2-40B4-BE49-F238E27FC236}">
              <a16:creationId xmlns:a16="http://schemas.microsoft.com/office/drawing/2014/main" xmlns="" id="{9DB94F34-FA17-41AE-8E96-33EEF6DA6EE3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57" name="Shape 23">
          <a:extLst>
            <a:ext uri="{FF2B5EF4-FFF2-40B4-BE49-F238E27FC236}">
              <a16:creationId xmlns:a16="http://schemas.microsoft.com/office/drawing/2014/main" xmlns="" id="{2AFD56A8-FB37-4691-842F-4D9BDE8BC628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58" name="Shape 23">
          <a:extLst>
            <a:ext uri="{FF2B5EF4-FFF2-40B4-BE49-F238E27FC236}">
              <a16:creationId xmlns:a16="http://schemas.microsoft.com/office/drawing/2014/main" xmlns="" id="{9A80E6AF-B7BE-48E4-A63A-425E755A5F09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59" name="Shape 23">
          <a:extLst>
            <a:ext uri="{FF2B5EF4-FFF2-40B4-BE49-F238E27FC236}">
              <a16:creationId xmlns:a16="http://schemas.microsoft.com/office/drawing/2014/main" xmlns="" id="{D4B01C8F-B19E-4719-9F75-7BBEDFA44AFE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60" name="Shape 23">
          <a:extLst>
            <a:ext uri="{FF2B5EF4-FFF2-40B4-BE49-F238E27FC236}">
              <a16:creationId xmlns:a16="http://schemas.microsoft.com/office/drawing/2014/main" xmlns="" id="{C37CD443-09AC-4EEC-B837-3478FAE94C71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61" name="Shape 23">
          <a:extLst>
            <a:ext uri="{FF2B5EF4-FFF2-40B4-BE49-F238E27FC236}">
              <a16:creationId xmlns:a16="http://schemas.microsoft.com/office/drawing/2014/main" xmlns="" id="{4F52AB4C-E7E7-4A53-B7EC-74D459186E8F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62" name="Shape 23">
          <a:extLst>
            <a:ext uri="{FF2B5EF4-FFF2-40B4-BE49-F238E27FC236}">
              <a16:creationId xmlns:a16="http://schemas.microsoft.com/office/drawing/2014/main" xmlns="" id="{531CA4E7-1B59-482E-A80E-8AFE3F7682A5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63" name="Shape 23">
          <a:extLst>
            <a:ext uri="{FF2B5EF4-FFF2-40B4-BE49-F238E27FC236}">
              <a16:creationId xmlns:a16="http://schemas.microsoft.com/office/drawing/2014/main" xmlns="" id="{1FDACDCC-9958-4812-9D8A-6DA181419979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64" name="Shape 23">
          <a:extLst>
            <a:ext uri="{FF2B5EF4-FFF2-40B4-BE49-F238E27FC236}">
              <a16:creationId xmlns:a16="http://schemas.microsoft.com/office/drawing/2014/main" xmlns="" id="{DB6AD477-EE48-4A9A-BC7E-3027473228A2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65" name="Shape 23">
          <a:extLst>
            <a:ext uri="{FF2B5EF4-FFF2-40B4-BE49-F238E27FC236}">
              <a16:creationId xmlns:a16="http://schemas.microsoft.com/office/drawing/2014/main" xmlns="" id="{5671B0C0-068A-444A-B7BC-8A3863B421E7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66" name="Shape 23">
          <a:extLst>
            <a:ext uri="{FF2B5EF4-FFF2-40B4-BE49-F238E27FC236}">
              <a16:creationId xmlns:a16="http://schemas.microsoft.com/office/drawing/2014/main" xmlns="" id="{90A46E69-C04E-429E-AB76-039224834D0F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67" name="Shape 23">
          <a:extLst>
            <a:ext uri="{FF2B5EF4-FFF2-40B4-BE49-F238E27FC236}">
              <a16:creationId xmlns:a16="http://schemas.microsoft.com/office/drawing/2014/main" xmlns="" id="{E89E6F50-6F91-486C-9C3E-5FAA862A8EC4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68" name="Shape 23">
          <a:extLst>
            <a:ext uri="{FF2B5EF4-FFF2-40B4-BE49-F238E27FC236}">
              <a16:creationId xmlns:a16="http://schemas.microsoft.com/office/drawing/2014/main" xmlns="" id="{BA2B95B1-9FC2-4560-A387-6F247821EC09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69" name="Shape 23">
          <a:extLst>
            <a:ext uri="{FF2B5EF4-FFF2-40B4-BE49-F238E27FC236}">
              <a16:creationId xmlns:a16="http://schemas.microsoft.com/office/drawing/2014/main" xmlns="" id="{994D7626-8C51-4F7E-ADB2-F8A9A62A4ECD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70" name="Shape 23">
          <a:extLst>
            <a:ext uri="{FF2B5EF4-FFF2-40B4-BE49-F238E27FC236}">
              <a16:creationId xmlns:a16="http://schemas.microsoft.com/office/drawing/2014/main" xmlns="" id="{BEFAB3A1-49A8-4C43-B528-AE3779E6AB09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71" name="Shape 23">
          <a:extLst>
            <a:ext uri="{FF2B5EF4-FFF2-40B4-BE49-F238E27FC236}">
              <a16:creationId xmlns:a16="http://schemas.microsoft.com/office/drawing/2014/main" xmlns="" id="{4A3D2ACA-8844-4830-AA90-69ACD6D31923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72" name="Shape 23">
          <a:extLst>
            <a:ext uri="{FF2B5EF4-FFF2-40B4-BE49-F238E27FC236}">
              <a16:creationId xmlns:a16="http://schemas.microsoft.com/office/drawing/2014/main" xmlns="" id="{67DADCB0-FEEA-44CE-BB2E-992FE2161D80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73" name="Shape 23">
          <a:extLst>
            <a:ext uri="{FF2B5EF4-FFF2-40B4-BE49-F238E27FC236}">
              <a16:creationId xmlns:a16="http://schemas.microsoft.com/office/drawing/2014/main" xmlns="" id="{B432BA3E-5E56-4D26-AB5A-E06021715F14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74" name="Shape 23">
          <a:extLst>
            <a:ext uri="{FF2B5EF4-FFF2-40B4-BE49-F238E27FC236}">
              <a16:creationId xmlns:a16="http://schemas.microsoft.com/office/drawing/2014/main" xmlns="" id="{23EE450F-2321-4374-AF40-4A42B4EC355B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75" name="Shape 23">
          <a:extLst>
            <a:ext uri="{FF2B5EF4-FFF2-40B4-BE49-F238E27FC236}">
              <a16:creationId xmlns:a16="http://schemas.microsoft.com/office/drawing/2014/main" xmlns="" id="{BB8F9BC9-8129-4B44-A7C9-ED36D2B52BD1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76" name="Shape 23">
          <a:extLst>
            <a:ext uri="{FF2B5EF4-FFF2-40B4-BE49-F238E27FC236}">
              <a16:creationId xmlns:a16="http://schemas.microsoft.com/office/drawing/2014/main" xmlns="" id="{C3C83FBE-0BFB-4833-B1D1-CF31C9EF8461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77" name="Shape 23">
          <a:extLst>
            <a:ext uri="{FF2B5EF4-FFF2-40B4-BE49-F238E27FC236}">
              <a16:creationId xmlns:a16="http://schemas.microsoft.com/office/drawing/2014/main" xmlns="" id="{86B16BB2-229D-4A26-B8C8-3734813E5C24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78" name="Shape 23">
          <a:extLst>
            <a:ext uri="{FF2B5EF4-FFF2-40B4-BE49-F238E27FC236}">
              <a16:creationId xmlns:a16="http://schemas.microsoft.com/office/drawing/2014/main" xmlns="" id="{1F184C11-AF71-464A-A907-7C8EF64EF10B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79" name="Shape 23">
          <a:extLst>
            <a:ext uri="{FF2B5EF4-FFF2-40B4-BE49-F238E27FC236}">
              <a16:creationId xmlns:a16="http://schemas.microsoft.com/office/drawing/2014/main" xmlns="" id="{556E21CE-DC86-4FE0-BFD1-567B8FFC9E97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80" name="Shape 23">
          <a:extLst>
            <a:ext uri="{FF2B5EF4-FFF2-40B4-BE49-F238E27FC236}">
              <a16:creationId xmlns:a16="http://schemas.microsoft.com/office/drawing/2014/main" xmlns="" id="{32C38FC7-BD19-4558-B485-C38DE4677EA0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81" name="Shape 23">
          <a:extLst>
            <a:ext uri="{FF2B5EF4-FFF2-40B4-BE49-F238E27FC236}">
              <a16:creationId xmlns:a16="http://schemas.microsoft.com/office/drawing/2014/main" xmlns="" id="{98477605-55BD-4245-A616-2A9E964B05AB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82" name="Shape 23">
          <a:extLst>
            <a:ext uri="{FF2B5EF4-FFF2-40B4-BE49-F238E27FC236}">
              <a16:creationId xmlns:a16="http://schemas.microsoft.com/office/drawing/2014/main" xmlns="" id="{0536816E-DACA-41E0-83D8-70B71C20D985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83" name="Shape 23">
          <a:extLst>
            <a:ext uri="{FF2B5EF4-FFF2-40B4-BE49-F238E27FC236}">
              <a16:creationId xmlns:a16="http://schemas.microsoft.com/office/drawing/2014/main" xmlns="" id="{02FC37EC-8F99-4C57-A27C-9998FBE36A60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84" name="Shape 23">
          <a:extLst>
            <a:ext uri="{FF2B5EF4-FFF2-40B4-BE49-F238E27FC236}">
              <a16:creationId xmlns:a16="http://schemas.microsoft.com/office/drawing/2014/main" xmlns="" id="{BC2258E0-3477-462F-BC9F-BB7992526AEB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85" name="Shape 23">
          <a:extLst>
            <a:ext uri="{FF2B5EF4-FFF2-40B4-BE49-F238E27FC236}">
              <a16:creationId xmlns:a16="http://schemas.microsoft.com/office/drawing/2014/main" xmlns="" id="{B10319D5-33B0-4A23-9767-3FF30750F084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86" name="Shape 23">
          <a:extLst>
            <a:ext uri="{FF2B5EF4-FFF2-40B4-BE49-F238E27FC236}">
              <a16:creationId xmlns:a16="http://schemas.microsoft.com/office/drawing/2014/main" xmlns="" id="{64D684C0-E762-49C7-BBA1-9BDBBF8BCE9C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87" name="Shape 23">
          <a:extLst>
            <a:ext uri="{FF2B5EF4-FFF2-40B4-BE49-F238E27FC236}">
              <a16:creationId xmlns:a16="http://schemas.microsoft.com/office/drawing/2014/main" xmlns="" id="{75704222-B834-43EA-B897-69F4B462BEFF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88" name="Shape 23">
          <a:extLst>
            <a:ext uri="{FF2B5EF4-FFF2-40B4-BE49-F238E27FC236}">
              <a16:creationId xmlns:a16="http://schemas.microsoft.com/office/drawing/2014/main" xmlns="" id="{4C47A780-F9E4-40D3-A975-D2257AAAE3BD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89" name="Shape 23">
          <a:extLst>
            <a:ext uri="{FF2B5EF4-FFF2-40B4-BE49-F238E27FC236}">
              <a16:creationId xmlns:a16="http://schemas.microsoft.com/office/drawing/2014/main" xmlns="" id="{7F625C4C-2FB9-4598-869E-348CD99FB120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2990" name="Shape 23">
          <a:extLst>
            <a:ext uri="{FF2B5EF4-FFF2-40B4-BE49-F238E27FC236}">
              <a16:creationId xmlns:a16="http://schemas.microsoft.com/office/drawing/2014/main" xmlns="" id="{CD234C70-ECF2-470A-9547-E82426694C2A}"/>
            </a:ext>
          </a:extLst>
        </xdr:cNvPr>
        <xdr:cNvSpPr txBox="1"/>
      </xdr:nvSpPr>
      <xdr:spPr>
        <a:xfrm>
          <a:off x="3952875" y="171831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991" name="Shape 24">
          <a:extLst>
            <a:ext uri="{FF2B5EF4-FFF2-40B4-BE49-F238E27FC236}">
              <a16:creationId xmlns:a16="http://schemas.microsoft.com/office/drawing/2014/main" xmlns="" id="{EB77FED6-AC12-4658-B42A-CA38072A2799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992" name="Shape 24">
          <a:extLst>
            <a:ext uri="{FF2B5EF4-FFF2-40B4-BE49-F238E27FC236}">
              <a16:creationId xmlns:a16="http://schemas.microsoft.com/office/drawing/2014/main" xmlns="" id="{F00BE351-C8E1-4A3C-9263-E0AA59D37AF7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993" name="Shape 24">
          <a:extLst>
            <a:ext uri="{FF2B5EF4-FFF2-40B4-BE49-F238E27FC236}">
              <a16:creationId xmlns:a16="http://schemas.microsoft.com/office/drawing/2014/main" xmlns="" id="{0DBD57F2-64CE-430B-9F3A-4EA08F52E153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994" name="Shape 24">
          <a:extLst>
            <a:ext uri="{FF2B5EF4-FFF2-40B4-BE49-F238E27FC236}">
              <a16:creationId xmlns:a16="http://schemas.microsoft.com/office/drawing/2014/main" xmlns="" id="{52956BF7-02DF-4C09-8157-DF7DA7F4B72F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995" name="Shape 24">
          <a:extLst>
            <a:ext uri="{FF2B5EF4-FFF2-40B4-BE49-F238E27FC236}">
              <a16:creationId xmlns:a16="http://schemas.microsoft.com/office/drawing/2014/main" xmlns="" id="{43AF5413-59A0-4DF5-8628-460DB76CE221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996" name="Shape 24">
          <a:extLst>
            <a:ext uri="{FF2B5EF4-FFF2-40B4-BE49-F238E27FC236}">
              <a16:creationId xmlns:a16="http://schemas.microsoft.com/office/drawing/2014/main" xmlns="" id="{6761F71D-DCA5-445F-993E-9995709C1228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997" name="Shape 24">
          <a:extLst>
            <a:ext uri="{FF2B5EF4-FFF2-40B4-BE49-F238E27FC236}">
              <a16:creationId xmlns:a16="http://schemas.microsoft.com/office/drawing/2014/main" xmlns="" id="{CC8DD610-6AD3-4E48-831D-B69C0FDBC6C5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998" name="Shape 24">
          <a:extLst>
            <a:ext uri="{FF2B5EF4-FFF2-40B4-BE49-F238E27FC236}">
              <a16:creationId xmlns:a16="http://schemas.microsoft.com/office/drawing/2014/main" xmlns="" id="{4C705975-5F03-4409-BE88-4CEF323AEE25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2999" name="Shape 24">
          <a:extLst>
            <a:ext uri="{FF2B5EF4-FFF2-40B4-BE49-F238E27FC236}">
              <a16:creationId xmlns:a16="http://schemas.microsoft.com/office/drawing/2014/main" xmlns="" id="{86D0F80A-549A-4C9E-BDA1-D78C8539359F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00" name="Shape 24">
          <a:extLst>
            <a:ext uri="{FF2B5EF4-FFF2-40B4-BE49-F238E27FC236}">
              <a16:creationId xmlns:a16="http://schemas.microsoft.com/office/drawing/2014/main" xmlns="" id="{7AB7FD13-393B-4893-A4ED-86873AA24CC1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01" name="Shape 24">
          <a:extLst>
            <a:ext uri="{FF2B5EF4-FFF2-40B4-BE49-F238E27FC236}">
              <a16:creationId xmlns:a16="http://schemas.microsoft.com/office/drawing/2014/main" xmlns="" id="{2EECCAC0-88C8-441F-B172-21BAAF28F78B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02" name="Shape 24">
          <a:extLst>
            <a:ext uri="{FF2B5EF4-FFF2-40B4-BE49-F238E27FC236}">
              <a16:creationId xmlns:a16="http://schemas.microsoft.com/office/drawing/2014/main" xmlns="" id="{8605DF70-3907-4D93-95AA-2DA896994667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03" name="Shape 24">
          <a:extLst>
            <a:ext uri="{FF2B5EF4-FFF2-40B4-BE49-F238E27FC236}">
              <a16:creationId xmlns:a16="http://schemas.microsoft.com/office/drawing/2014/main" xmlns="" id="{63442190-1FBA-4BC6-9096-EEC2DDC44DC8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04" name="Shape 24">
          <a:extLst>
            <a:ext uri="{FF2B5EF4-FFF2-40B4-BE49-F238E27FC236}">
              <a16:creationId xmlns:a16="http://schemas.microsoft.com/office/drawing/2014/main" xmlns="" id="{0CFAD8A8-552A-4B4C-AA05-798610E645FB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05" name="Shape 24">
          <a:extLst>
            <a:ext uri="{FF2B5EF4-FFF2-40B4-BE49-F238E27FC236}">
              <a16:creationId xmlns:a16="http://schemas.microsoft.com/office/drawing/2014/main" xmlns="" id="{9B87D946-4DF8-4062-95C8-20D7BE5C84A4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06" name="Shape 24">
          <a:extLst>
            <a:ext uri="{FF2B5EF4-FFF2-40B4-BE49-F238E27FC236}">
              <a16:creationId xmlns:a16="http://schemas.microsoft.com/office/drawing/2014/main" xmlns="" id="{C1ACA305-0EE9-4176-9416-B094FD93A657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07" name="Shape 24">
          <a:extLst>
            <a:ext uri="{FF2B5EF4-FFF2-40B4-BE49-F238E27FC236}">
              <a16:creationId xmlns:a16="http://schemas.microsoft.com/office/drawing/2014/main" xmlns="" id="{4F37EF07-670A-4A1E-A2D8-F4BA6837CFBA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08" name="Shape 24">
          <a:extLst>
            <a:ext uri="{FF2B5EF4-FFF2-40B4-BE49-F238E27FC236}">
              <a16:creationId xmlns:a16="http://schemas.microsoft.com/office/drawing/2014/main" xmlns="" id="{61A4175A-95A0-4871-B785-995AA2018D61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09" name="Shape 24">
          <a:extLst>
            <a:ext uri="{FF2B5EF4-FFF2-40B4-BE49-F238E27FC236}">
              <a16:creationId xmlns:a16="http://schemas.microsoft.com/office/drawing/2014/main" xmlns="" id="{BDC00564-A502-4D75-88F8-BA0C9E2DA86E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10" name="Shape 24">
          <a:extLst>
            <a:ext uri="{FF2B5EF4-FFF2-40B4-BE49-F238E27FC236}">
              <a16:creationId xmlns:a16="http://schemas.microsoft.com/office/drawing/2014/main" xmlns="" id="{12D51D34-A645-4952-8673-677034ADB397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11" name="Shape 24">
          <a:extLst>
            <a:ext uri="{FF2B5EF4-FFF2-40B4-BE49-F238E27FC236}">
              <a16:creationId xmlns:a16="http://schemas.microsoft.com/office/drawing/2014/main" xmlns="" id="{D7FD5097-7EDC-4B08-95CC-D482BEFA5241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012" name="Shape 24">
          <a:extLst>
            <a:ext uri="{FF2B5EF4-FFF2-40B4-BE49-F238E27FC236}">
              <a16:creationId xmlns:a16="http://schemas.microsoft.com/office/drawing/2014/main" xmlns="" id="{3AB9EC33-6E0B-4687-8C18-073C1FFA1CB4}"/>
            </a:ext>
          </a:extLst>
        </xdr:cNvPr>
        <xdr:cNvSpPr txBox="1"/>
      </xdr:nvSpPr>
      <xdr:spPr>
        <a:xfrm>
          <a:off x="3952875" y="171831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13" name="Shape 13">
          <a:extLst>
            <a:ext uri="{FF2B5EF4-FFF2-40B4-BE49-F238E27FC236}">
              <a16:creationId xmlns:a16="http://schemas.microsoft.com/office/drawing/2014/main" xmlns="" id="{84D05E38-7D78-4C68-ABA3-FBF6844DB04E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14" name="Shape 13">
          <a:extLst>
            <a:ext uri="{FF2B5EF4-FFF2-40B4-BE49-F238E27FC236}">
              <a16:creationId xmlns:a16="http://schemas.microsoft.com/office/drawing/2014/main" xmlns="" id="{E1F10157-C247-4BD8-BE3D-C7BA59696528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15" name="Shape 13">
          <a:extLst>
            <a:ext uri="{FF2B5EF4-FFF2-40B4-BE49-F238E27FC236}">
              <a16:creationId xmlns:a16="http://schemas.microsoft.com/office/drawing/2014/main" xmlns="" id="{0D57B866-A14C-4AA3-A107-B19ED6DEC5EC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16" name="Shape 13">
          <a:extLst>
            <a:ext uri="{FF2B5EF4-FFF2-40B4-BE49-F238E27FC236}">
              <a16:creationId xmlns:a16="http://schemas.microsoft.com/office/drawing/2014/main" xmlns="" id="{319B274A-99D9-4513-9920-0A8FB3691F50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17" name="Shape 13">
          <a:extLst>
            <a:ext uri="{FF2B5EF4-FFF2-40B4-BE49-F238E27FC236}">
              <a16:creationId xmlns:a16="http://schemas.microsoft.com/office/drawing/2014/main" xmlns="" id="{A0937B90-685A-43C5-8D9C-9EE9FDDCBBD2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18" name="Shape 13">
          <a:extLst>
            <a:ext uri="{FF2B5EF4-FFF2-40B4-BE49-F238E27FC236}">
              <a16:creationId xmlns:a16="http://schemas.microsoft.com/office/drawing/2014/main" xmlns="" id="{B5D79CB0-DF11-42A7-9CDB-F74E381F6F84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19" name="Shape 13">
          <a:extLst>
            <a:ext uri="{FF2B5EF4-FFF2-40B4-BE49-F238E27FC236}">
              <a16:creationId xmlns:a16="http://schemas.microsoft.com/office/drawing/2014/main" xmlns="" id="{0A0C7C8E-C857-472C-B817-C91AE61CB7EF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20" name="Shape 13">
          <a:extLst>
            <a:ext uri="{FF2B5EF4-FFF2-40B4-BE49-F238E27FC236}">
              <a16:creationId xmlns:a16="http://schemas.microsoft.com/office/drawing/2014/main" xmlns="" id="{621EE956-59D1-4229-863C-905DCCDAB2C7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21" name="Shape 13">
          <a:extLst>
            <a:ext uri="{FF2B5EF4-FFF2-40B4-BE49-F238E27FC236}">
              <a16:creationId xmlns:a16="http://schemas.microsoft.com/office/drawing/2014/main" xmlns="" id="{EA65E374-9303-42C5-A709-81B3DD103A7D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22" name="Shape 13">
          <a:extLst>
            <a:ext uri="{FF2B5EF4-FFF2-40B4-BE49-F238E27FC236}">
              <a16:creationId xmlns:a16="http://schemas.microsoft.com/office/drawing/2014/main" xmlns="" id="{DD5F2B3A-04FC-470B-9CC2-C7F52E6EFC2D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23" name="Shape 13">
          <a:extLst>
            <a:ext uri="{FF2B5EF4-FFF2-40B4-BE49-F238E27FC236}">
              <a16:creationId xmlns:a16="http://schemas.microsoft.com/office/drawing/2014/main" xmlns="" id="{69E94C91-CAD0-4D4E-B333-25FBB2FAB952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24" name="Shape 13">
          <a:extLst>
            <a:ext uri="{FF2B5EF4-FFF2-40B4-BE49-F238E27FC236}">
              <a16:creationId xmlns:a16="http://schemas.microsoft.com/office/drawing/2014/main" xmlns="" id="{F3BC10C0-65CF-4625-8BE6-208DD0BFE0C5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25" name="Shape 13">
          <a:extLst>
            <a:ext uri="{FF2B5EF4-FFF2-40B4-BE49-F238E27FC236}">
              <a16:creationId xmlns:a16="http://schemas.microsoft.com/office/drawing/2014/main" xmlns="" id="{CAAD668B-9A3B-42F1-BEE0-2033F64F04C1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26" name="Shape 13">
          <a:extLst>
            <a:ext uri="{FF2B5EF4-FFF2-40B4-BE49-F238E27FC236}">
              <a16:creationId xmlns:a16="http://schemas.microsoft.com/office/drawing/2014/main" xmlns="" id="{FBC12180-106E-4A2E-9AF0-910EC776E59C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27" name="Shape 13">
          <a:extLst>
            <a:ext uri="{FF2B5EF4-FFF2-40B4-BE49-F238E27FC236}">
              <a16:creationId xmlns:a16="http://schemas.microsoft.com/office/drawing/2014/main" xmlns="" id="{441C21F3-8B8F-49EE-9C39-2FEF113ACE94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28" name="Shape 13">
          <a:extLst>
            <a:ext uri="{FF2B5EF4-FFF2-40B4-BE49-F238E27FC236}">
              <a16:creationId xmlns:a16="http://schemas.microsoft.com/office/drawing/2014/main" xmlns="" id="{E122AB20-3AB7-417B-AD26-7E4264454864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29" name="Shape 13">
          <a:extLst>
            <a:ext uri="{FF2B5EF4-FFF2-40B4-BE49-F238E27FC236}">
              <a16:creationId xmlns:a16="http://schemas.microsoft.com/office/drawing/2014/main" xmlns="" id="{DBBDF2AD-0934-4A86-8364-B19EBB5AA859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30" name="Shape 13">
          <a:extLst>
            <a:ext uri="{FF2B5EF4-FFF2-40B4-BE49-F238E27FC236}">
              <a16:creationId xmlns:a16="http://schemas.microsoft.com/office/drawing/2014/main" xmlns="" id="{BD0A7037-DDE6-4628-9829-17E5B5B73EF9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31" name="Shape 13">
          <a:extLst>
            <a:ext uri="{FF2B5EF4-FFF2-40B4-BE49-F238E27FC236}">
              <a16:creationId xmlns:a16="http://schemas.microsoft.com/office/drawing/2014/main" xmlns="" id="{8107E64A-A058-4E0F-9593-E99787A9486E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32" name="Shape 13">
          <a:extLst>
            <a:ext uri="{FF2B5EF4-FFF2-40B4-BE49-F238E27FC236}">
              <a16:creationId xmlns:a16="http://schemas.microsoft.com/office/drawing/2014/main" xmlns="" id="{B5C9015B-AE8D-4B49-8A21-D4CF2CE5D4E1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33" name="Shape 13">
          <a:extLst>
            <a:ext uri="{FF2B5EF4-FFF2-40B4-BE49-F238E27FC236}">
              <a16:creationId xmlns:a16="http://schemas.microsoft.com/office/drawing/2014/main" xmlns="" id="{A68B910C-9040-4F2A-A373-7368916CFCBB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034" name="Shape 13">
          <a:extLst>
            <a:ext uri="{FF2B5EF4-FFF2-40B4-BE49-F238E27FC236}">
              <a16:creationId xmlns:a16="http://schemas.microsoft.com/office/drawing/2014/main" xmlns="" id="{6E9D4810-25B2-4EE1-9289-56A2C09E087E}"/>
            </a:ext>
          </a:extLst>
        </xdr:cNvPr>
        <xdr:cNvSpPr txBox="1"/>
      </xdr:nvSpPr>
      <xdr:spPr>
        <a:xfrm>
          <a:off x="3943350" y="1503045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35" name="Shape 14">
          <a:extLst>
            <a:ext uri="{FF2B5EF4-FFF2-40B4-BE49-F238E27FC236}">
              <a16:creationId xmlns:a16="http://schemas.microsoft.com/office/drawing/2014/main" xmlns="" id="{1A4E512A-A20A-4903-8033-C88611BA87C6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36" name="Shape 14">
          <a:extLst>
            <a:ext uri="{FF2B5EF4-FFF2-40B4-BE49-F238E27FC236}">
              <a16:creationId xmlns:a16="http://schemas.microsoft.com/office/drawing/2014/main" xmlns="" id="{066B4DBD-0432-4887-8574-7FC231908DBD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37" name="Shape 14">
          <a:extLst>
            <a:ext uri="{FF2B5EF4-FFF2-40B4-BE49-F238E27FC236}">
              <a16:creationId xmlns:a16="http://schemas.microsoft.com/office/drawing/2014/main" xmlns="" id="{004FFDBC-A017-422F-B299-0B97B73DC6DE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38" name="Shape 14">
          <a:extLst>
            <a:ext uri="{FF2B5EF4-FFF2-40B4-BE49-F238E27FC236}">
              <a16:creationId xmlns:a16="http://schemas.microsoft.com/office/drawing/2014/main" xmlns="" id="{6B4AAF7F-6D23-4BBD-A874-D4626EBA0BE2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39" name="Shape 14">
          <a:extLst>
            <a:ext uri="{FF2B5EF4-FFF2-40B4-BE49-F238E27FC236}">
              <a16:creationId xmlns:a16="http://schemas.microsoft.com/office/drawing/2014/main" xmlns="" id="{4A75124D-0820-4FE8-A9EE-12F5A420B87C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40" name="Shape 14">
          <a:extLst>
            <a:ext uri="{FF2B5EF4-FFF2-40B4-BE49-F238E27FC236}">
              <a16:creationId xmlns:a16="http://schemas.microsoft.com/office/drawing/2014/main" xmlns="" id="{2C90AE1B-6FC4-4DB9-95F6-A5DB3C88134E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41" name="Shape 14">
          <a:extLst>
            <a:ext uri="{FF2B5EF4-FFF2-40B4-BE49-F238E27FC236}">
              <a16:creationId xmlns:a16="http://schemas.microsoft.com/office/drawing/2014/main" xmlns="" id="{5CAED215-450A-4936-8729-F5DDBF84DD3B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42" name="Shape 14">
          <a:extLst>
            <a:ext uri="{FF2B5EF4-FFF2-40B4-BE49-F238E27FC236}">
              <a16:creationId xmlns:a16="http://schemas.microsoft.com/office/drawing/2014/main" xmlns="" id="{789B3F48-4B1D-4E7B-938E-A98F0D253027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43" name="Shape 14">
          <a:extLst>
            <a:ext uri="{FF2B5EF4-FFF2-40B4-BE49-F238E27FC236}">
              <a16:creationId xmlns:a16="http://schemas.microsoft.com/office/drawing/2014/main" xmlns="" id="{C60898F5-1EF7-4083-BF7C-CB70ABC7F1F0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44" name="Shape 14">
          <a:extLst>
            <a:ext uri="{FF2B5EF4-FFF2-40B4-BE49-F238E27FC236}">
              <a16:creationId xmlns:a16="http://schemas.microsoft.com/office/drawing/2014/main" xmlns="" id="{0744D8DF-F6A1-4C37-97E4-CC5B91054EA8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45" name="Shape 14">
          <a:extLst>
            <a:ext uri="{FF2B5EF4-FFF2-40B4-BE49-F238E27FC236}">
              <a16:creationId xmlns:a16="http://schemas.microsoft.com/office/drawing/2014/main" xmlns="" id="{C6EFB49F-6740-43A0-B56A-FB58FD95C760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46" name="Shape 14">
          <a:extLst>
            <a:ext uri="{FF2B5EF4-FFF2-40B4-BE49-F238E27FC236}">
              <a16:creationId xmlns:a16="http://schemas.microsoft.com/office/drawing/2014/main" xmlns="" id="{D4E9D210-6B74-4582-83A4-963E34409025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47" name="Shape 14">
          <a:extLst>
            <a:ext uri="{FF2B5EF4-FFF2-40B4-BE49-F238E27FC236}">
              <a16:creationId xmlns:a16="http://schemas.microsoft.com/office/drawing/2014/main" xmlns="" id="{1FBCB30B-B22C-41CE-A754-BA384F1981CF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48" name="Shape 14">
          <a:extLst>
            <a:ext uri="{FF2B5EF4-FFF2-40B4-BE49-F238E27FC236}">
              <a16:creationId xmlns:a16="http://schemas.microsoft.com/office/drawing/2014/main" xmlns="" id="{C8E1820A-9815-4A56-938E-D1D94EFFE90E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49" name="Shape 14">
          <a:extLst>
            <a:ext uri="{FF2B5EF4-FFF2-40B4-BE49-F238E27FC236}">
              <a16:creationId xmlns:a16="http://schemas.microsoft.com/office/drawing/2014/main" xmlns="" id="{FB462107-1460-457C-9E61-334B3599887F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50" name="Shape 14">
          <a:extLst>
            <a:ext uri="{FF2B5EF4-FFF2-40B4-BE49-F238E27FC236}">
              <a16:creationId xmlns:a16="http://schemas.microsoft.com/office/drawing/2014/main" xmlns="" id="{3497ED0C-D685-4FAF-A4F5-2CB5A04695B5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51" name="Shape 14">
          <a:extLst>
            <a:ext uri="{FF2B5EF4-FFF2-40B4-BE49-F238E27FC236}">
              <a16:creationId xmlns:a16="http://schemas.microsoft.com/office/drawing/2014/main" xmlns="" id="{4A0E605E-9D62-42B1-BFAE-F37B15B7C159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52" name="Shape 14">
          <a:extLst>
            <a:ext uri="{FF2B5EF4-FFF2-40B4-BE49-F238E27FC236}">
              <a16:creationId xmlns:a16="http://schemas.microsoft.com/office/drawing/2014/main" xmlns="" id="{D7B39954-21E5-40ED-BBE3-10DA15E78C05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53" name="Shape 14">
          <a:extLst>
            <a:ext uri="{FF2B5EF4-FFF2-40B4-BE49-F238E27FC236}">
              <a16:creationId xmlns:a16="http://schemas.microsoft.com/office/drawing/2014/main" xmlns="" id="{D1039F41-BEC4-4472-9BAD-8C0EC981CF7D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54" name="Shape 14">
          <a:extLst>
            <a:ext uri="{FF2B5EF4-FFF2-40B4-BE49-F238E27FC236}">
              <a16:creationId xmlns:a16="http://schemas.microsoft.com/office/drawing/2014/main" xmlns="" id="{50EB43C1-2F82-4D81-9AC9-7F97CA8251D0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55" name="Shape 14">
          <a:extLst>
            <a:ext uri="{FF2B5EF4-FFF2-40B4-BE49-F238E27FC236}">
              <a16:creationId xmlns:a16="http://schemas.microsoft.com/office/drawing/2014/main" xmlns="" id="{658BE926-E5FA-4D9C-8760-E782B68215B1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3056" name="Shape 14">
          <a:extLst>
            <a:ext uri="{FF2B5EF4-FFF2-40B4-BE49-F238E27FC236}">
              <a16:creationId xmlns:a16="http://schemas.microsoft.com/office/drawing/2014/main" xmlns="" id="{92977DDB-E04A-40E9-87AF-2735DE288D96}"/>
            </a:ext>
          </a:extLst>
        </xdr:cNvPr>
        <xdr:cNvSpPr txBox="1"/>
      </xdr:nvSpPr>
      <xdr:spPr>
        <a:xfrm>
          <a:off x="3943350" y="1503045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57" name="Shape 15">
          <a:extLst>
            <a:ext uri="{FF2B5EF4-FFF2-40B4-BE49-F238E27FC236}">
              <a16:creationId xmlns:a16="http://schemas.microsoft.com/office/drawing/2014/main" xmlns="" id="{4904F22E-3489-49AD-ACC3-8CD8F58F009B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58" name="Shape 15">
          <a:extLst>
            <a:ext uri="{FF2B5EF4-FFF2-40B4-BE49-F238E27FC236}">
              <a16:creationId xmlns:a16="http://schemas.microsoft.com/office/drawing/2014/main" xmlns="" id="{D1BC1E53-6614-42EA-A696-C78347B91D66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59" name="Shape 15">
          <a:extLst>
            <a:ext uri="{FF2B5EF4-FFF2-40B4-BE49-F238E27FC236}">
              <a16:creationId xmlns:a16="http://schemas.microsoft.com/office/drawing/2014/main" xmlns="" id="{0ED9DACF-0264-40AB-BFA4-81128C4D38F0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60" name="Shape 15">
          <a:extLst>
            <a:ext uri="{FF2B5EF4-FFF2-40B4-BE49-F238E27FC236}">
              <a16:creationId xmlns:a16="http://schemas.microsoft.com/office/drawing/2014/main" xmlns="" id="{F6C9559A-3448-42EB-AFB1-A912DDE0B877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61" name="Shape 15">
          <a:extLst>
            <a:ext uri="{FF2B5EF4-FFF2-40B4-BE49-F238E27FC236}">
              <a16:creationId xmlns:a16="http://schemas.microsoft.com/office/drawing/2014/main" xmlns="" id="{EACAFD5A-CC50-4067-B2AD-F28F4DBE47E2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62" name="Shape 15">
          <a:extLst>
            <a:ext uri="{FF2B5EF4-FFF2-40B4-BE49-F238E27FC236}">
              <a16:creationId xmlns:a16="http://schemas.microsoft.com/office/drawing/2014/main" xmlns="" id="{9C528A88-72F7-48A9-A38A-4B0D451D870B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63" name="Shape 15">
          <a:extLst>
            <a:ext uri="{FF2B5EF4-FFF2-40B4-BE49-F238E27FC236}">
              <a16:creationId xmlns:a16="http://schemas.microsoft.com/office/drawing/2014/main" xmlns="" id="{332F7E36-EAAC-44C0-80D9-9AE57FB43898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64" name="Shape 15">
          <a:extLst>
            <a:ext uri="{FF2B5EF4-FFF2-40B4-BE49-F238E27FC236}">
              <a16:creationId xmlns:a16="http://schemas.microsoft.com/office/drawing/2014/main" xmlns="" id="{C10D98B2-B842-4726-BE99-C06011E9E5E1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65" name="Shape 15">
          <a:extLst>
            <a:ext uri="{FF2B5EF4-FFF2-40B4-BE49-F238E27FC236}">
              <a16:creationId xmlns:a16="http://schemas.microsoft.com/office/drawing/2014/main" xmlns="" id="{57ACFAF9-79C9-46C4-AF42-5A142D9C1A2A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66" name="Shape 15">
          <a:extLst>
            <a:ext uri="{FF2B5EF4-FFF2-40B4-BE49-F238E27FC236}">
              <a16:creationId xmlns:a16="http://schemas.microsoft.com/office/drawing/2014/main" xmlns="" id="{25D7E0D0-3AAA-4930-9FD3-BFAA4A01701A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67" name="Shape 15">
          <a:extLst>
            <a:ext uri="{FF2B5EF4-FFF2-40B4-BE49-F238E27FC236}">
              <a16:creationId xmlns:a16="http://schemas.microsoft.com/office/drawing/2014/main" xmlns="" id="{3CECEB45-4B0D-49F3-AC6E-86A5BE8A2FBC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68" name="Shape 15">
          <a:extLst>
            <a:ext uri="{FF2B5EF4-FFF2-40B4-BE49-F238E27FC236}">
              <a16:creationId xmlns:a16="http://schemas.microsoft.com/office/drawing/2014/main" xmlns="" id="{0800AA5D-BDA5-4886-9216-E2D771C72F7F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69" name="Shape 15">
          <a:extLst>
            <a:ext uri="{FF2B5EF4-FFF2-40B4-BE49-F238E27FC236}">
              <a16:creationId xmlns:a16="http://schemas.microsoft.com/office/drawing/2014/main" xmlns="" id="{2A7BEC4B-A9E0-4F2D-8006-95DD9528D9EB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70" name="Shape 15">
          <a:extLst>
            <a:ext uri="{FF2B5EF4-FFF2-40B4-BE49-F238E27FC236}">
              <a16:creationId xmlns:a16="http://schemas.microsoft.com/office/drawing/2014/main" xmlns="" id="{ABCCC5BB-8FA8-43E3-AECA-5D6FF9F38ABA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71" name="Shape 15">
          <a:extLst>
            <a:ext uri="{FF2B5EF4-FFF2-40B4-BE49-F238E27FC236}">
              <a16:creationId xmlns:a16="http://schemas.microsoft.com/office/drawing/2014/main" xmlns="" id="{3694B9C2-CA24-458C-8F14-D8EE79271520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72" name="Shape 15">
          <a:extLst>
            <a:ext uri="{FF2B5EF4-FFF2-40B4-BE49-F238E27FC236}">
              <a16:creationId xmlns:a16="http://schemas.microsoft.com/office/drawing/2014/main" xmlns="" id="{D626CE4D-71FA-47B8-AF8C-2988BB46ED02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73" name="Shape 15">
          <a:extLst>
            <a:ext uri="{FF2B5EF4-FFF2-40B4-BE49-F238E27FC236}">
              <a16:creationId xmlns:a16="http://schemas.microsoft.com/office/drawing/2014/main" xmlns="" id="{AF607C00-3483-468B-B9B6-0BD97AB11EA9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74" name="Shape 15">
          <a:extLst>
            <a:ext uri="{FF2B5EF4-FFF2-40B4-BE49-F238E27FC236}">
              <a16:creationId xmlns:a16="http://schemas.microsoft.com/office/drawing/2014/main" xmlns="" id="{965C2D67-5760-4F08-8EDC-1D7C41E1024F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75" name="Shape 15">
          <a:extLst>
            <a:ext uri="{FF2B5EF4-FFF2-40B4-BE49-F238E27FC236}">
              <a16:creationId xmlns:a16="http://schemas.microsoft.com/office/drawing/2014/main" xmlns="" id="{D469E10E-FB4F-4FD8-B487-5D7A87282E2E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76" name="Shape 15">
          <a:extLst>
            <a:ext uri="{FF2B5EF4-FFF2-40B4-BE49-F238E27FC236}">
              <a16:creationId xmlns:a16="http://schemas.microsoft.com/office/drawing/2014/main" xmlns="" id="{93CB1B00-66A8-4CBF-B978-A641F69EA661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77" name="Shape 15">
          <a:extLst>
            <a:ext uri="{FF2B5EF4-FFF2-40B4-BE49-F238E27FC236}">
              <a16:creationId xmlns:a16="http://schemas.microsoft.com/office/drawing/2014/main" xmlns="" id="{FC77C720-6C87-4F08-896D-EA771C4BD481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078" name="Shape 15">
          <a:extLst>
            <a:ext uri="{FF2B5EF4-FFF2-40B4-BE49-F238E27FC236}">
              <a16:creationId xmlns:a16="http://schemas.microsoft.com/office/drawing/2014/main" xmlns="" id="{1A26F04A-9E02-4D7B-B0B6-2AA4C854D6C7}"/>
            </a:ext>
          </a:extLst>
        </xdr:cNvPr>
        <xdr:cNvSpPr txBox="1"/>
      </xdr:nvSpPr>
      <xdr:spPr>
        <a:xfrm>
          <a:off x="3943350" y="1503045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79" name="Shape 16">
          <a:extLst>
            <a:ext uri="{FF2B5EF4-FFF2-40B4-BE49-F238E27FC236}">
              <a16:creationId xmlns:a16="http://schemas.microsoft.com/office/drawing/2014/main" xmlns="" id="{AE75669E-35EF-411E-A746-0C609B948972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80" name="Shape 16">
          <a:extLst>
            <a:ext uri="{FF2B5EF4-FFF2-40B4-BE49-F238E27FC236}">
              <a16:creationId xmlns:a16="http://schemas.microsoft.com/office/drawing/2014/main" xmlns="" id="{0AFF3223-F308-4493-931F-8AF552640DF0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81" name="Shape 16">
          <a:extLst>
            <a:ext uri="{FF2B5EF4-FFF2-40B4-BE49-F238E27FC236}">
              <a16:creationId xmlns:a16="http://schemas.microsoft.com/office/drawing/2014/main" xmlns="" id="{7DD346E8-358D-4109-B697-ECCDEA57529C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82" name="Shape 16">
          <a:extLst>
            <a:ext uri="{FF2B5EF4-FFF2-40B4-BE49-F238E27FC236}">
              <a16:creationId xmlns:a16="http://schemas.microsoft.com/office/drawing/2014/main" xmlns="" id="{FD456966-9FE2-45AE-B2C8-F9DB504C4F74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83" name="Shape 16">
          <a:extLst>
            <a:ext uri="{FF2B5EF4-FFF2-40B4-BE49-F238E27FC236}">
              <a16:creationId xmlns:a16="http://schemas.microsoft.com/office/drawing/2014/main" xmlns="" id="{FAA71239-DA82-47AD-8DC4-B72970D90CA6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84" name="Shape 16">
          <a:extLst>
            <a:ext uri="{FF2B5EF4-FFF2-40B4-BE49-F238E27FC236}">
              <a16:creationId xmlns:a16="http://schemas.microsoft.com/office/drawing/2014/main" xmlns="" id="{D44EB8CB-6F34-45C4-9C9D-19A9ABB4A6BB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85" name="Shape 16">
          <a:extLst>
            <a:ext uri="{FF2B5EF4-FFF2-40B4-BE49-F238E27FC236}">
              <a16:creationId xmlns:a16="http://schemas.microsoft.com/office/drawing/2014/main" xmlns="" id="{933D27B3-C7D7-4628-B2DF-2F61D2221A8B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86" name="Shape 16">
          <a:extLst>
            <a:ext uri="{FF2B5EF4-FFF2-40B4-BE49-F238E27FC236}">
              <a16:creationId xmlns:a16="http://schemas.microsoft.com/office/drawing/2014/main" xmlns="" id="{291A1429-5052-4C25-A10C-9B427D944D91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87" name="Shape 16">
          <a:extLst>
            <a:ext uri="{FF2B5EF4-FFF2-40B4-BE49-F238E27FC236}">
              <a16:creationId xmlns:a16="http://schemas.microsoft.com/office/drawing/2014/main" xmlns="" id="{070AD8C4-6DA8-4EA5-9415-68E878A8109D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88" name="Shape 16">
          <a:extLst>
            <a:ext uri="{FF2B5EF4-FFF2-40B4-BE49-F238E27FC236}">
              <a16:creationId xmlns:a16="http://schemas.microsoft.com/office/drawing/2014/main" xmlns="" id="{AF48BF14-AF34-4007-877D-F871297BF0D8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89" name="Shape 16">
          <a:extLst>
            <a:ext uri="{FF2B5EF4-FFF2-40B4-BE49-F238E27FC236}">
              <a16:creationId xmlns:a16="http://schemas.microsoft.com/office/drawing/2014/main" xmlns="" id="{90181F8B-0BA7-4A04-A465-8DAE22195E23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90" name="Shape 16">
          <a:extLst>
            <a:ext uri="{FF2B5EF4-FFF2-40B4-BE49-F238E27FC236}">
              <a16:creationId xmlns:a16="http://schemas.microsoft.com/office/drawing/2014/main" xmlns="" id="{8A398117-8777-4C1B-B071-F9D8D7E82680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91" name="Shape 16">
          <a:extLst>
            <a:ext uri="{FF2B5EF4-FFF2-40B4-BE49-F238E27FC236}">
              <a16:creationId xmlns:a16="http://schemas.microsoft.com/office/drawing/2014/main" xmlns="" id="{981F77F1-92C3-43FC-8586-F8D200E71597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92" name="Shape 16">
          <a:extLst>
            <a:ext uri="{FF2B5EF4-FFF2-40B4-BE49-F238E27FC236}">
              <a16:creationId xmlns:a16="http://schemas.microsoft.com/office/drawing/2014/main" xmlns="" id="{360A038C-6CD3-4760-9FD9-BE9CF11F60A7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93" name="Shape 16">
          <a:extLst>
            <a:ext uri="{FF2B5EF4-FFF2-40B4-BE49-F238E27FC236}">
              <a16:creationId xmlns:a16="http://schemas.microsoft.com/office/drawing/2014/main" xmlns="" id="{ED82DE0D-5831-4215-8E10-305A9C0C86E5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94" name="Shape 16">
          <a:extLst>
            <a:ext uri="{FF2B5EF4-FFF2-40B4-BE49-F238E27FC236}">
              <a16:creationId xmlns:a16="http://schemas.microsoft.com/office/drawing/2014/main" xmlns="" id="{1D9534E3-BED9-43B5-AA4B-DF8E5E7BB425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95" name="Shape 16">
          <a:extLst>
            <a:ext uri="{FF2B5EF4-FFF2-40B4-BE49-F238E27FC236}">
              <a16:creationId xmlns:a16="http://schemas.microsoft.com/office/drawing/2014/main" xmlns="" id="{D4879327-64AE-4027-91FE-F7F7AF96A515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96" name="Shape 16">
          <a:extLst>
            <a:ext uri="{FF2B5EF4-FFF2-40B4-BE49-F238E27FC236}">
              <a16:creationId xmlns:a16="http://schemas.microsoft.com/office/drawing/2014/main" xmlns="" id="{3089D1AC-F71E-4750-A841-30343114F290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97" name="Shape 16">
          <a:extLst>
            <a:ext uri="{FF2B5EF4-FFF2-40B4-BE49-F238E27FC236}">
              <a16:creationId xmlns:a16="http://schemas.microsoft.com/office/drawing/2014/main" xmlns="" id="{9330C976-732F-41AB-BCE3-C62D03980A01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98" name="Shape 16">
          <a:extLst>
            <a:ext uri="{FF2B5EF4-FFF2-40B4-BE49-F238E27FC236}">
              <a16:creationId xmlns:a16="http://schemas.microsoft.com/office/drawing/2014/main" xmlns="" id="{CE353B40-C19D-4322-ACF1-8C6A7CA6D25A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099" name="Shape 16">
          <a:extLst>
            <a:ext uri="{FF2B5EF4-FFF2-40B4-BE49-F238E27FC236}">
              <a16:creationId xmlns:a16="http://schemas.microsoft.com/office/drawing/2014/main" xmlns="" id="{8395675D-64D6-4BE8-9AA0-6690B2BAFDD4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100" name="Shape 16">
          <a:extLst>
            <a:ext uri="{FF2B5EF4-FFF2-40B4-BE49-F238E27FC236}">
              <a16:creationId xmlns:a16="http://schemas.microsoft.com/office/drawing/2014/main" xmlns="" id="{6A10AC3B-9641-4E61-9AAB-2E8DE2C63798}"/>
            </a:ext>
          </a:extLst>
        </xdr:cNvPr>
        <xdr:cNvSpPr txBox="1"/>
      </xdr:nvSpPr>
      <xdr:spPr>
        <a:xfrm>
          <a:off x="3943350" y="1503045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01" name="Shape 17">
          <a:extLst>
            <a:ext uri="{FF2B5EF4-FFF2-40B4-BE49-F238E27FC236}">
              <a16:creationId xmlns:a16="http://schemas.microsoft.com/office/drawing/2014/main" xmlns="" id="{6E2E3F43-1FAE-4B9F-B08A-5FCD31CFC6F9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02" name="Shape 17">
          <a:extLst>
            <a:ext uri="{FF2B5EF4-FFF2-40B4-BE49-F238E27FC236}">
              <a16:creationId xmlns:a16="http://schemas.microsoft.com/office/drawing/2014/main" xmlns="" id="{F0FBC499-F2FB-4706-9D2A-AFF5915D639A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03" name="Shape 17">
          <a:extLst>
            <a:ext uri="{FF2B5EF4-FFF2-40B4-BE49-F238E27FC236}">
              <a16:creationId xmlns:a16="http://schemas.microsoft.com/office/drawing/2014/main" xmlns="" id="{A1A38ECB-122E-419F-915F-B78A451BEEB7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04" name="Shape 17">
          <a:extLst>
            <a:ext uri="{FF2B5EF4-FFF2-40B4-BE49-F238E27FC236}">
              <a16:creationId xmlns:a16="http://schemas.microsoft.com/office/drawing/2014/main" xmlns="" id="{CB587A84-38C4-4883-94B8-418447B0EB29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05" name="Shape 17">
          <a:extLst>
            <a:ext uri="{FF2B5EF4-FFF2-40B4-BE49-F238E27FC236}">
              <a16:creationId xmlns:a16="http://schemas.microsoft.com/office/drawing/2014/main" xmlns="" id="{25769550-1BD8-447D-87E6-23B934B5826C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06" name="Shape 17">
          <a:extLst>
            <a:ext uri="{FF2B5EF4-FFF2-40B4-BE49-F238E27FC236}">
              <a16:creationId xmlns:a16="http://schemas.microsoft.com/office/drawing/2014/main" xmlns="" id="{C5145F09-5456-4F81-97B9-B5EC15D13D45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07" name="Shape 17">
          <a:extLst>
            <a:ext uri="{FF2B5EF4-FFF2-40B4-BE49-F238E27FC236}">
              <a16:creationId xmlns:a16="http://schemas.microsoft.com/office/drawing/2014/main" xmlns="" id="{BEC3CD90-FEFA-4411-B4CA-C5B13A43087F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08" name="Shape 17">
          <a:extLst>
            <a:ext uri="{FF2B5EF4-FFF2-40B4-BE49-F238E27FC236}">
              <a16:creationId xmlns:a16="http://schemas.microsoft.com/office/drawing/2014/main" xmlns="" id="{80CC0161-75B9-4BAF-BF06-382A68828C8C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09" name="Shape 17">
          <a:extLst>
            <a:ext uri="{FF2B5EF4-FFF2-40B4-BE49-F238E27FC236}">
              <a16:creationId xmlns:a16="http://schemas.microsoft.com/office/drawing/2014/main" xmlns="" id="{29A990C5-875B-42C5-8367-D390B0855BAD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10" name="Shape 17">
          <a:extLst>
            <a:ext uri="{FF2B5EF4-FFF2-40B4-BE49-F238E27FC236}">
              <a16:creationId xmlns:a16="http://schemas.microsoft.com/office/drawing/2014/main" xmlns="" id="{42BB8F2A-0A15-4C9D-816A-C7AB94EBCFAD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11" name="Shape 17">
          <a:extLst>
            <a:ext uri="{FF2B5EF4-FFF2-40B4-BE49-F238E27FC236}">
              <a16:creationId xmlns:a16="http://schemas.microsoft.com/office/drawing/2014/main" xmlns="" id="{6792A7E6-EFEA-474D-9882-449B009994A1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12" name="Shape 17">
          <a:extLst>
            <a:ext uri="{FF2B5EF4-FFF2-40B4-BE49-F238E27FC236}">
              <a16:creationId xmlns:a16="http://schemas.microsoft.com/office/drawing/2014/main" xmlns="" id="{4E561BA7-1C86-4D69-8539-352C8F646EDA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13" name="Shape 17">
          <a:extLst>
            <a:ext uri="{FF2B5EF4-FFF2-40B4-BE49-F238E27FC236}">
              <a16:creationId xmlns:a16="http://schemas.microsoft.com/office/drawing/2014/main" xmlns="" id="{D30D7D0A-E73F-4CBB-828C-CCF1AB5D0131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14" name="Shape 17">
          <a:extLst>
            <a:ext uri="{FF2B5EF4-FFF2-40B4-BE49-F238E27FC236}">
              <a16:creationId xmlns:a16="http://schemas.microsoft.com/office/drawing/2014/main" xmlns="" id="{A589CB91-09D5-48D6-81BD-A78F2C82DFFD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15" name="Shape 17">
          <a:extLst>
            <a:ext uri="{FF2B5EF4-FFF2-40B4-BE49-F238E27FC236}">
              <a16:creationId xmlns:a16="http://schemas.microsoft.com/office/drawing/2014/main" xmlns="" id="{D26F752D-6ED5-48DD-84D1-0F82BC65D4C4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16" name="Shape 17">
          <a:extLst>
            <a:ext uri="{FF2B5EF4-FFF2-40B4-BE49-F238E27FC236}">
              <a16:creationId xmlns:a16="http://schemas.microsoft.com/office/drawing/2014/main" xmlns="" id="{D7F7613E-AD35-4BC9-A39A-94977E225885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17" name="Shape 17">
          <a:extLst>
            <a:ext uri="{FF2B5EF4-FFF2-40B4-BE49-F238E27FC236}">
              <a16:creationId xmlns:a16="http://schemas.microsoft.com/office/drawing/2014/main" xmlns="" id="{E3D74F67-745B-4E9B-BD4A-8FD095BEAA06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18" name="Shape 17">
          <a:extLst>
            <a:ext uri="{FF2B5EF4-FFF2-40B4-BE49-F238E27FC236}">
              <a16:creationId xmlns:a16="http://schemas.microsoft.com/office/drawing/2014/main" xmlns="" id="{561E6780-0B61-4218-8F1E-FF01A91D81FA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19" name="Shape 17">
          <a:extLst>
            <a:ext uri="{FF2B5EF4-FFF2-40B4-BE49-F238E27FC236}">
              <a16:creationId xmlns:a16="http://schemas.microsoft.com/office/drawing/2014/main" xmlns="" id="{521151ED-587C-4EEC-B53E-770863E332AC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20" name="Shape 17">
          <a:extLst>
            <a:ext uri="{FF2B5EF4-FFF2-40B4-BE49-F238E27FC236}">
              <a16:creationId xmlns:a16="http://schemas.microsoft.com/office/drawing/2014/main" xmlns="" id="{5BD3487E-8DC9-48A9-ABEF-8F5C0F387999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21" name="Shape 17">
          <a:extLst>
            <a:ext uri="{FF2B5EF4-FFF2-40B4-BE49-F238E27FC236}">
              <a16:creationId xmlns:a16="http://schemas.microsoft.com/office/drawing/2014/main" xmlns="" id="{EF747B95-40DB-48F6-9D32-690BFFAAC52C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22" name="Shape 17">
          <a:extLst>
            <a:ext uri="{FF2B5EF4-FFF2-40B4-BE49-F238E27FC236}">
              <a16:creationId xmlns:a16="http://schemas.microsoft.com/office/drawing/2014/main" xmlns="" id="{57084C90-B50C-46EB-A680-F51776608985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23" name="Shape 17">
          <a:extLst>
            <a:ext uri="{FF2B5EF4-FFF2-40B4-BE49-F238E27FC236}">
              <a16:creationId xmlns:a16="http://schemas.microsoft.com/office/drawing/2014/main" xmlns="" id="{832254CC-8312-46C7-B84B-4AEC60D95396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24" name="Shape 17">
          <a:extLst>
            <a:ext uri="{FF2B5EF4-FFF2-40B4-BE49-F238E27FC236}">
              <a16:creationId xmlns:a16="http://schemas.microsoft.com/office/drawing/2014/main" xmlns="" id="{AA09A433-2D1A-4C00-B9F6-B0539D022047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25" name="Shape 17">
          <a:extLst>
            <a:ext uri="{FF2B5EF4-FFF2-40B4-BE49-F238E27FC236}">
              <a16:creationId xmlns:a16="http://schemas.microsoft.com/office/drawing/2014/main" xmlns="" id="{D2F0D3C1-0DD7-4367-81F7-D65E0840DD08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26" name="Shape 17">
          <a:extLst>
            <a:ext uri="{FF2B5EF4-FFF2-40B4-BE49-F238E27FC236}">
              <a16:creationId xmlns:a16="http://schemas.microsoft.com/office/drawing/2014/main" xmlns="" id="{7EF485D2-A576-4254-BC40-34F291579C36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27" name="Shape 17">
          <a:extLst>
            <a:ext uri="{FF2B5EF4-FFF2-40B4-BE49-F238E27FC236}">
              <a16:creationId xmlns:a16="http://schemas.microsoft.com/office/drawing/2014/main" xmlns="" id="{A6A65AF2-D20C-486F-BAF1-4D15C709C617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28" name="Shape 17">
          <a:extLst>
            <a:ext uri="{FF2B5EF4-FFF2-40B4-BE49-F238E27FC236}">
              <a16:creationId xmlns:a16="http://schemas.microsoft.com/office/drawing/2014/main" xmlns="" id="{1375954A-B96B-4ABC-A058-D36CFA9B8873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29" name="Shape 17">
          <a:extLst>
            <a:ext uri="{FF2B5EF4-FFF2-40B4-BE49-F238E27FC236}">
              <a16:creationId xmlns:a16="http://schemas.microsoft.com/office/drawing/2014/main" xmlns="" id="{6027DAD3-9528-4283-8AA3-24A94AED6D37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30" name="Shape 17">
          <a:extLst>
            <a:ext uri="{FF2B5EF4-FFF2-40B4-BE49-F238E27FC236}">
              <a16:creationId xmlns:a16="http://schemas.microsoft.com/office/drawing/2014/main" xmlns="" id="{80C9AD65-2F56-410F-B259-B55702483E7C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31" name="Shape 17">
          <a:extLst>
            <a:ext uri="{FF2B5EF4-FFF2-40B4-BE49-F238E27FC236}">
              <a16:creationId xmlns:a16="http://schemas.microsoft.com/office/drawing/2014/main" xmlns="" id="{C460EDEF-78BE-4709-A969-82A5B3357C14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32" name="Shape 17">
          <a:extLst>
            <a:ext uri="{FF2B5EF4-FFF2-40B4-BE49-F238E27FC236}">
              <a16:creationId xmlns:a16="http://schemas.microsoft.com/office/drawing/2014/main" xmlns="" id="{A2D06DC0-CDC1-4B87-8AEE-B493086FC224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33" name="Shape 17">
          <a:extLst>
            <a:ext uri="{FF2B5EF4-FFF2-40B4-BE49-F238E27FC236}">
              <a16:creationId xmlns:a16="http://schemas.microsoft.com/office/drawing/2014/main" xmlns="" id="{DEDF7F3B-B4B4-4175-9205-B96EF5621352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34" name="Shape 17">
          <a:extLst>
            <a:ext uri="{FF2B5EF4-FFF2-40B4-BE49-F238E27FC236}">
              <a16:creationId xmlns:a16="http://schemas.microsoft.com/office/drawing/2014/main" xmlns="" id="{6B0980FE-B3EB-4AF7-A644-6285B7FD5B7B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35" name="Shape 17">
          <a:extLst>
            <a:ext uri="{FF2B5EF4-FFF2-40B4-BE49-F238E27FC236}">
              <a16:creationId xmlns:a16="http://schemas.microsoft.com/office/drawing/2014/main" xmlns="" id="{CA6AA3B3-8328-4192-B848-AC4937C35C43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36" name="Shape 17">
          <a:extLst>
            <a:ext uri="{FF2B5EF4-FFF2-40B4-BE49-F238E27FC236}">
              <a16:creationId xmlns:a16="http://schemas.microsoft.com/office/drawing/2014/main" xmlns="" id="{4E418E16-7863-4CE8-977B-302C289E8CFD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37" name="Shape 17">
          <a:extLst>
            <a:ext uri="{FF2B5EF4-FFF2-40B4-BE49-F238E27FC236}">
              <a16:creationId xmlns:a16="http://schemas.microsoft.com/office/drawing/2014/main" xmlns="" id="{37E301EC-E977-4CA3-9309-9AD1B9544BC0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38" name="Shape 17">
          <a:extLst>
            <a:ext uri="{FF2B5EF4-FFF2-40B4-BE49-F238E27FC236}">
              <a16:creationId xmlns:a16="http://schemas.microsoft.com/office/drawing/2014/main" xmlns="" id="{BF98743F-55A3-447F-85CC-E42E6E14B429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39" name="Shape 17">
          <a:extLst>
            <a:ext uri="{FF2B5EF4-FFF2-40B4-BE49-F238E27FC236}">
              <a16:creationId xmlns:a16="http://schemas.microsoft.com/office/drawing/2014/main" xmlns="" id="{2E94E726-39EB-4130-BC8E-1B0FDB4E8CD9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40" name="Shape 17">
          <a:extLst>
            <a:ext uri="{FF2B5EF4-FFF2-40B4-BE49-F238E27FC236}">
              <a16:creationId xmlns:a16="http://schemas.microsoft.com/office/drawing/2014/main" xmlns="" id="{D7A29995-3B6E-4D5C-A834-F289B4A80C6B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41" name="Shape 17">
          <a:extLst>
            <a:ext uri="{FF2B5EF4-FFF2-40B4-BE49-F238E27FC236}">
              <a16:creationId xmlns:a16="http://schemas.microsoft.com/office/drawing/2014/main" xmlns="" id="{8C42E460-A765-4F2A-9239-03A52487576D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42" name="Shape 17">
          <a:extLst>
            <a:ext uri="{FF2B5EF4-FFF2-40B4-BE49-F238E27FC236}">
              <a16:creationId xmlns:a16="http://schemas.microsoft.com/office/drawing/2014/main" xmlns="" id="{460249E6-7290-4B58-92A0-475AFD150416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43" name="Shape 17">
          <a:extLst>
            <a:ext uri="{FF2B5EF4-FFF2-40B4-BE49-F238E27FC236}">
              <a16:creationId xmlns:a16="http://schemas.microsoft.com/office/drawing/2014/main" xmlns="" id="{0C5F79FF-75A8-4A06-AAE6-D7A95E73F395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144" name="Shape 17">
          <a:extLst>
            <a:ext uri="{FF2B5EF4-FFF2-40B4-BE49-F238E27FC236}">
              <a16:creationId xmlns:a16="http://schemas.microsoft.com/office/drawing/2014/main" xmlns="" id="{B62FCEAA-C83B-440D-BEC0-F064531CE946}"/>
            </a:ext>
          </a:extLst>
        </xdr:cNvPr>
        <xdr:cNvSpPr txBox="1"/>
      </xdr:nvSpPr>
      <xdr:spPr>
        <a:xfrm>
          <a:off x="3943350" y="1503045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45" name="Shape 18">
          <a:extLst>
            <a:ext uri="{FF2B5EF4-FFF2-40B4-BE49-F238E27FC236}">
              <a16:creationId xmlns:a16="http://schemas.microsoft.com/office/drawing/2014/main" xmlns="" id="{54CE569E-B18E-4826-B752-020A3B95E8FF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46" name="Shape 18">
          <a:extLst>
            <a:ext uri="{FF2B5EF4-FFF2-40B4-BE49-F238E27FC236}">
              <a16:creationId xmlns:a16="http://schemas.microsoft.com/office/drawing/2014/main" xmlns="" id="{B1DF3C9E-47EA-4FC6-99CB-366C324462AD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47" name="Shape 18">
          <a:extLst>
            <a:ext uri="{FF2B5EF4-FFF2-40B4-BE49-F238E27FC236}">
              <a16:creationId xmlns:a16="http://schemas.microsoft.com/office/drawing/2014/main" xmlns="" id="{3E2A760F-5D8B-4E78-B49B-20407E5F82E5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48" name="Shape 18">
          <a:extLst>
            <a:ext uri="{FF2B5EF4-FFF2-40B4-BE49-F238E27FC236}">
              <a16:creationId xmlns:a16="http://schemas.microsoft.com/office/drawing/2014/main" xmlns="" id="{CB223CD6-9A77-4D33-A850-E5FE51C269F4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49" name="Shape 18">
          <a:extLst>
            <a:ext uri="{FF2B5EF4-FFF2-40B4-BE49-F238E27FC236}">
              <a16:creationId xmlns:a16="http://schemas.microsoft.com/office/drawing/2014/main" xmlns="" id="{02912BFD-D6C9-4628-BF76-F8FBB70BD093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50" name="Shape 18">
          <a:extLst>
            <a:ext uri="{FF2B5EF4-FFF2-40B4-BE49-F238E27FC236}">
              <a16:creationId xmlns:a16="http://schemas.microsoft.com/office/drawing/2014/main" xmlns="" id="{86793E47-2D27-43A5-896F-A60466450927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51" name="Shape 18">
          <a:extLst>
            <a:ext uri="{FF2B5EF4-FFF2-40B4-BE49-F238E27FC236}">
              <a16:creationId xmlns:a16="http://schemas.microsoft.com/office/drawing/2014/main" xmlns="" id="{9A985B3A-C8E0-4A48-A3CA-E3FC812520EB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52" name="Shape 18">
          <a:extLst>
            <a:ext uri="{FF2B5EF4-FFF2-40B4-BE49-F238E27FC236}">
              <a16:creationId xmlns:a16="http://schemas.microsoft.com/office/drawing/2014/main" xmlns="" id="{ED9B4EF9-E49D-4729-92FC-75E670436EBA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53" name="Shape 18">
          <a:extLst>
            <a:ext uri="{FF2B5EF4-FFF2-40B4-BE49-F238E27FC236}">
              <a16:creationId xmlns:a16="http://schemas.microsoft.com/office/drawing/2014/main" xmlns="" id="{C643D48F-EE1C-4E4E-AA64-D4D4BA6A0B5B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54" name="Shape 18">
          <a:extLst>
            <a:ext uri="{FF2B5EF4-FFF2-40B4-BE49-F238E27FC236}">
              <a16:creationId xmlns:a16="http://schemas.microsoft.com/office/drawing/2014/main" xmlns="" id="{2AE55A9A-4AE7-4F85-B593-7B8B4B7DDBB1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55" name="Shape 18">
          <a:extLst>
            <a:ext uri="{FF2B5EF4-FFF2-40B4-BE49-F238E27FC236}">
              <a16:creationId xmlns:a16="http://schemas.microsoft.com/office/drawing/2014/main" xmlns="" id="{31F774AA-B265-4293-A17C-9290911C68F3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56" name="Shape 18">
          <a:extLst>
            <a:ext uri="{FF2B5EF4-FFF2-40B4-BE49-F238E27FC236}">
              <a16:creationId xmlns:a16="http://schemas.microsoft.com/office/drawing/2014/main" xmlns="" id="{B8CC2B69-819F-493D-A0AD-CBDFC3FDF216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57" name="Shape 18">
          <a:extLst>
            <a:ext uri="{FF2B5EF4-FFF2-40B4-BE49-F238E27FC236}">
              <a16:creationId xmlns:a16="http://schemas.microsoft.com/office/drawing/2014/main" xmlns="" id="{45F6E7DC-C852-48CF-8297-17A69D7752B6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58" name="Shape 18">
          <a:extLst>
            <a:ext uri="{FF2B5EF4-FFF2-40B4-BE49-F238E27FC236}">
              <a16:creationId xmlns:a16="http://schemas.microsoft.com/office/drawing/2014/main" xmlns="" id="{7C60B3DB-F40B-4B42-BE02-7BC41B8D0547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59" name="Shape 18">
          <a:extLst>
            <a:ext uri="{FF2B5EF4-FFF2-40B4-BE49-F238E27FC236}">
              <a16:creationId xmlns:a16="http://schemas.microsoft.com/office/drawing/2014/main" xmlns="" id="{FC64AF92-AD39-4EB0-A7B2-E842694B4EE1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60" name="Shape 18">
          <a:extLst>
            <a:ext uri="{FF2B5EF4-FFF2-40B4-BE49-F238E27FC236}">
              <a16:creationId xmlns:a16="http://schemas.microsoft.com/office/drawing/2014/main" xmlns="" id="{8C2E9EDD-0289-4420-BD57-FC8127368E27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61" name="Shape 18">
          <a:extLst>
            <a:ext uri="{FF2B5EF4-FFF2-40B4-BE49-F238E27FC236}">
              <a16:creationId xmlns:a16="http://schemas.microsoft.com/office/drawing/2014/main" xmlns="" id="{09D52754-DE98-49FB-A6D2-23AC46837F93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62" name="Shape 18">
          <a:extLst>
            <a:ext uri="{FF2B5EF4-FFF2-40B4-BE49-F238E27FC236}">
              <a16:creationId xmlns:a16="http://schemas.microsoft.com/office/drawing/2014/main" xmlns="" id="{92FEDA3C-2B5C-4775-908F-ED4FE747FB86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63" name="Shape 18">
          <a:extLst>
            <a:ext uri="{FF2B5EF4-FFF2-40B4-BE49-F238E27FC236}">
              <a16:creationId xmlns:a16="http://schemas.microsoft.com/office/drawing/2014/main" xmlns="" id="{CA77D6D3-2B09-4832-8A8B-216F9EB978BE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64" name="Shape 18">
          <a:extLst>
            <a:ext uri="{FF2B5EF4-FFF2-40B4-BE49-F238E27FC236}">
              <a16:creationId xmlns:a16="http://schemas.microsoft.com/office/drawing/2014/main" xmlns="" id="{AD173910-90ED-4F3B-B7FF-77A543119F6C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65" name="Shape 18">
          <a:extLst>
            <a:ext uri="{FF2B5EF4-FFF2-40B4-BE49-F238E27FC236}">
              <a16:creationId xmlns:a16="http://schemas.microsoft.com/office/drawing/2014/main" xmlns="" id="{1AA31136-915C-4B33-81A0-F0A19DFDE6E4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166" name="Shape 18">
          <a:extLst>
            <a:ext uri="{FF2B5EF4-FFF2-40B4-BE49-F238E27FC236}">
              <a16:creationId xmlns:a16="http://schemas.microsoft.com/office/drawing/2014/main" xmlns="" id="{F146F97A-E5CC-4D1D-94CD-BF534FFD9411}"/>
            </a:ext>
          </a:extLst>
        </xdr:cNvPr>
        <xdr:cNvSpPr txBox="1"/>
      </xdr:nvSpPr>
      <xdr:spPr>
        <a:xfrm>
          <a:off x="3943350" y="1503045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67" name="Shape 19">
          <a:extLst>
            <a:ext uri="{FF2B5EF4-FFF2-40B4-BE49-F238E27FC236}">
              <a16:creationId xmlns:a16="http://schemas.microsoft.com/office/drawing/2014/main" xmlns="" id="{67260D15-C8A7-45F6-954E-8691257234A6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68" name="Shape 19">
          <a:extLst>
            <a:ext uri="{FF2B5EF4-FFF2-40B4-BE49-F238E27FC236}">
              <a16:creationId xmlns:a16="http://schemas.microsoft.com/office/drawing/2014/main" xmlns="" id="{5F6BE942-8C38-4820-BFB9-ABD6B5FBF2BE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69" name="Shape 19">
          <a:extLst>
            <a:ext uri="{FF2B5EF4-FFF2-40B4-BE49-F238E27FC236}">
              <a16:creationId xmlns:a16="http://schemas.microsoft.com/office/drawing/2014/main" xmlns="" id="{A9133BB8-B468-4547-9822-C4C3B9C2036A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70" name="Shape 19">
          <a:extLst>
            <a:ext uri="{FF2B5EF4-FFF2-40B4-BE49-F238E27FC236}">
              <a16:creationId xmlns:a16="http://schemas.microsoft.com/office/drawing/2014/main" xmlns="" id="{F2FEE83B-BDD7-4807-921E-98E4C65AC3BC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71" name="Shape 19">
          <a:extLst>
            <a:ext uri="{FF2B5EF4-FFF2-40B4-BE49-F238E27FC236}">
              <a16:creationId xmlns:a16="http://schemas.microsoft.com/office/drawing/2014/main" xmlns="" id="{E57A75C0-4BE7-4227-A30A-868B7A25C633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72" name="Shape 19">
          <a:extLst>
            <a:ext uri="{FF2B5EF4-FFF2-40B4-BE49-F238E27FC236}">
              <a16:creationId xmlns:a16="http://schemas.microsoft.com/office/drawing/2014/main" xmlns="" id="{025A0119-5A14-4327-B248-69AC14BEABF8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73" name="Shape 19">
          <a:extLst>
            <a:ext uri="{FF2B5EF4-FFF2-40B4-BE49-F238E27FC236}">
              <a16:creationId xmlns:a16="http://schemas.microsoft.com/office/drawing/2014/main" xmlns="" id="{25FDFD77-3696-462C-A797-59B58AC1B753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74" name="Shape 19">
          <a:extLst>
            <a:ext uri="{FF2B5EF4-FFF2-40B4-BE49-F238E27FC236}">
              <a16:creationId xmlns:a16="http://schemas.microsoft.com/office/drawing/2014/main" xmlns="" id="{FFC20690-3D48-438A-B4FD-713835DF9C76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75" name="Shape 19">
          <a:extLst>
            <a:ext uri="{FF2B5EF4-FFF2-40B4-BE49-F238E27FC236}">
              <a16:creationId xmlns:a16="http://schemas.microsoft.com/office/drawing/2014/main" xmlns="" id="{2E3D3FD4-B432-49C0-85EF-A3FFC56FD112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76" name="Shape 19">
          <a:extLst>
            <a:ext uri="{FF2B5EF4-FFF2-40B4-BE49-F238E27FC236}">
              <a16:creationId xmlns:a16="http://schemas.microsoft.com/office/drawing/2014/main" xmlns="" id="{E5A1BECF-4C02-4DDC-ABDD-F8F7C172CFF5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77" name="Shape 19">
          <a:extLst>
            <a:ext uri="{FF2B5EF4-FFF2-40B4-BE49-F238E27FC236}">
              <a16:creationId xmlns:a16="http://schemas.microsoft.com/office/drawing/2014/main" xmlns="" id="{1FF0CD08-EA62-4F0A-9E1D-2A4849A8C147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78" name="Shape 19">
          <a:extLst>
            <a:ext uri="{FF2B5EF4-FFF2-40B4-BE49-F238E27FC236}">
              <a16:creationId xmlns:a16="http://schemas.microsoft.com/office/drawing/2014/main" xmlns="" id="{30CC198A-734D-4BD0-9B5F-167AB3ECE87D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79" name="Shape 19">
          <a:extLst>
            <a:ext uri="{FF2B5EF4-FFF2-40B4-BE49-F238E27FC236}">
              <a16:creationId xmlns:a16="http://schemas.microsoft.com/office/drawing/2014/main" xmlns="" id="{F4183B36-0BCC-473B-83C7-ABC3A1F21FDC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80" name="Shape 19">
          <a:extLst>
            <a:ext uri="{FF2B5EF4-FFF2-40B4-BE49-F238E27FC236}">
              <a16:creationId xmlns:a16="http://schemas.microsoft.com/office/drawing/2014/main" xmlns="" id="{61A3AC9E-8229-4468-8862-48E138C2EAAC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81" name="Shape 19">
          <a:extLst>
            <a:ext uri="{FF2B5EF4-FFF2-40B4-BE49-F238E27FC236}">
              <a16:creationId xmlns:a16="http://schemas.microsoft.com/office/drawing/2014/main" xmlns="" id="{3CAB7C3C-14E3-4D9C-946A-685DE1B3F9E2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82" name="Shape 19">
          <a:extLst>
            <a:ext uri="{FF2B5EF4-FFF2-40B4-BE49-F238E27FC236}">
              <a16:creationId xmlns:a16="http://schemas.microsoft.com/office/drawing/2014/main" xmlns="" id="{7A3FD624-B066-4CFA-B405-3C4599E4A41C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83" name="Shape 19">
          <a:extLst>
            <a:ext uri="{FF2B5EF4-FFF2-40B4-BE49-F238E27FC236}">
              <a16:creationId xmlns:a16="http://schemas.microsoft.com/office/drawing/2014/main" xmlns="" id="{44DEE5CB-83E5-4CB6-996D-5953D10B2508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84" name="Shape 19">
          <a:extLst>
            <a:ext uri="{FF2B5EF4-FFF2-40B4-BE49-F238E27FC236}">
              <a16:creationId xmlns:a16="http://schemas.microsoft.com/office/drawing/2014/main" xmlns="" id="{C194BF77-FD96-44C3-ACB1-C514D2B7C54C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85" name="Shape 19">
          <a:extLst>
            <a:ext uri="{FF2B5EF4-FFF2-40B4-BE49-F238E27FC236}">
              <a16:creationId xmlns:a16="http://schemas.microsoft.com/office/drawing/2014/main" xmlns="" id="{26E1BE26-B2DB-4D6C-8612-6D3EF5A25332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86" name="Shape 19">
          <a:extLst>
            <a:ext uri="{FF2B5EF4-FFF2-40B4-BE49-F238E27FC236}">
              <a16:creationId xmlns:a16="http://schemas.microsoft.com/office/drawing/2014/main" xmlns="" id="{0E71D983-FB8D-401D-9BBC-8FFA153870A7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87" name="Shape 19">
          <a:extLst>
            <a:ext uri="{FF2B5EF4-FFF2-40B4-BE49-F238E27FC236}">
              <a16:creationId xmlns:a16="http://schemas.microsoft.com/office/drawing/2014/main" xmlns="" id="{41C63D73-07A1-4AA3-82B0-EC0395F819ED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88" name="Shape 19">
          <a:extLst>
            <a:ext uri="{FF2B5EF4-FFF2-40B4-BE49-F238E27FC236}">
              <a16:creationId xmlns:a16="http://schemas.microsoft.com/office/drawing/2014/main" xmlns="" id="{936A99F9-E909-44F2-AA29-4032100B76B5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89" name="Shape 19">
          <a:extLst>
            <a:ext uri="{FF2B5EF4-FFF2-40B4-BE49-F238E27FC236}">
              <a16:creationId xmlns:a16="http://schemas.microsoft.com/office/drawing/2014/main" xmlns="" id="{F480D373-3B5B-4B7A-A642-538AA60E7F84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90" name="Shape 19">
          <a:extLst>
            <a:ext uri="{FF2B5EF4-FFF2-40B4-BE49-F238E27FC236}">
              <a16:creationId xmlns:a16="http://schemas.microsoft.com/office/drawing/2014/main" xmlns="" id="{D66C3F78-6941-45C8-8B47-300AEED2BBA7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91" name="Shape 19">
          <a:extLst>
            <a:ext uri="{FF2B5EF4-FFF2-40B4-BE49-F238E27FC236}">
              <a16:creationId xmlns:a16="http://schemas.microsoft.com/office/drawing/2014/main" xmlns="" id="{242669CA-85DA-42DA-8D2F-E63529D06F15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92" name="Shape 19">
          <a:extLst>
            <a:ext uri="{FF2B5EF4-FFF2-40B4-BE49-F238E27FC236}">
              <a16:creationId xmlns:a16="http://schemas.microsoft.com/office/drawing/2014/main" xmlns="" id="{F271DA99-C997-4AF6-982E-0D7872E7592C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93" name="Shape 19">
          <a:extLst>
            <a:ext uri="{FF2B5EF4-FFF2-40B4-BE49-F238E27FC236}">
              <a16:creationId xmlns:a16="http://schemas.microsoft.com/office/drawing/2014/main" xmlns="" id="{11D6B9F8-BE86-426B-975D-4FA0AE66102A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94" name="Shape 19">
          <a:extLst>
            <a:ext uri="{FF2B5EF4-FFF2-40B4-BE49-F238E27FC236}">
              <a16:creationId xmlns:a16="http://schemas.microsoft.com/office/drawing/2014/main" xmlns="" id="{4FF482BB-69C0-4F9E-A46E-34B47CB5AF65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95" name="Shape 19">
          <a:extLst>
            <a:ext uri="{FF2B5EF4-FFF2-40B4-BE49-F238E27FC236}">
              <a16:creationId xmlns:a16="http://schemas.microsoft.com/office/drawing/2014/main" xmlns="" id="{FAEFF4A2-CCC0-464C-BC51-681D55A9C5C2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96" name="Shape 19">
          <a:extLst>
            <a:ext uri="{FF2B5EF4-FFF2-40B4-BE49-F238E27FC236}">
              <a16:creationId xmlns:a16="http://schemas.microsoft.com/office/drawing/2014/main" xmlns="" id="{427A403B-3D0E-4320-84F1-0EDE936AE551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97" name="Shape 19">
          <a:extLst>
            <a:ext uri="{FF2B5EF4-FFF2-40B4-BE49-F238E27FC236}">
              <a16:creationId xmlns:a16="http://schemas.microsoft.com/office/drawing/2014/main" xmlns="" id="{E5C16902-3571-40B7-B980-D4A567DFFB83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98" name="Shape 19">
          <a:extLst>
            <a:ext uri="{FF2B5EF4-FFF2-40B4-BE49-F238E27FC236}">
              <a16:creationId xmlns:a16="http://schemas.microsoft.com/office/drawing/2014/main" xmlns="" id="{144C4B0B-A019-42B5-8347-DF633BD46017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199" name="Shape 19">
          <a:extLst>
            <a:ext uri="{FF2B5EF4-FFF2-40B4-BE49-F238E27FC236}">
              <a16:creationId xmlns:a16="http://schemas.microsoft.com/office/drawing/2014/main" xmlns="" id="{E8176957-7E76-4BE7-A099-09780044DEB2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200" name="Shape 19">
          <a:extLst>
            <a:ext uri="{FF2B5EF4-FFF2-40B4-BE49-F238E27FC236}">
              <a16:creationId xmlns:a16="http://schemas.microsoft.com/office/drawing/2014/main" xmlns="" id="{B91A61A1-B986-4C9B-AB9F-0530EFBC7393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201" name="Shape 19">
          <a:extLst>
            <a:ext uri="{FF2B5EF4-FFF2-40B4-BE49-F238E27FC236}">
              <a16:creationId xmlns:a16="http://schemas.microsoft.com/office/drawing/2014/main" xmlns="" id="{AB5678DC-77A4-4EF3-8174-A3992491917B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202" name="Shape 19">
          <a:extLst>
            <a:ext uri="{FF2B5EF4-FFF2-40B4-BE49-F238E27FC236}">
              <a16:creationId xmlns:a16="http://schemas.microsoft.com/office/drawing/2014/main" xmlns="" id="{5EBB877E-3115-48C7-9511-202728995702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203" name="Shape 19">
          <a:extLst>
            <a:ext uri="{FF2B5EF4-FFF2-40B4-BE49-F238E27FC236}">
              <a16:creationId xmlns:a16="http://schemas.microsoft.com/office/drawing/2014/main" xmlns="" id="{D4E63119-E67A-4B4C-A36C-310FBCD3206C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204" name="Shape 19">
          <a:extLst>
            <a:ext uri="{FF2B5EF4-FFF2-40B4-BE49-F238E27FC236}">
              <a16:creationId xmlns:a16="http://schemas.microsoft.com/office/drawing/2014/main" xmlns="" id="{E53BDC1F-3F39-444D-A2A8-21F5511981F0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205" name="Shape 19">
          <a:extLst>
            <a:ext uri="{FF2B5EF4-FFF2-40B4-BE49-F238E27FC236}">
              <a16:creationId xmlns:a16="http://schemas.microsoft.com/office/drawing/2014/main" xmlns="" id="{2BBDD9EC-0C58-45FE-893D-76EE0043C573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206" name="Shape 19">
          <a:extLst>
            <a:ext uri="{FF2B5EF4-FFF2-40B4-BE49-F238E27FC236}">
              <a16:creationId xmlns:a16="http://schemas.microsoft.com/office/drawing/2014/main" xmlns="" id="{B53E877E-D541-4BC4-B237-E296A694FE48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207" name="Shape 19">
          <a:extLst>
            <a:ext uri="{FF2B5EF4-FFF2-40B4-BE49-F238E27FC236}">
              <a16:creationId xmlns:a16="http://schemas.microsoft.com/office/drawing/2014/main" xmlns="" id="{BF85A22C-C215-46C4-8040-C5CA0CC8E7C1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208" name="Shape 19">
          <a:extLst>
            <a:ext uri="{FF2B5EF4-FFF2-40B4-BE49-F238E27FC236}">
              <a16:creationId xmlns:a16="http://schemas.microsoft.com/office/drawing/2014/main" xmlns="" id="{8E06C7ED-CD48-4DB8-88EE-D461D905E3AD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209" name="Shape 19">
          <a:extLst>
            <a:ext uri="{FF2B5EF4-FFF2-40B4-BE49-F238E27FC236}">
              <a16:creationId xmlns:a16="http://schemas.microsoft.com/office/drawing/2014/main" xmlns="" id="{5F6CA63D-484A-4657-ACC9-4DFE4CC0B86F}"/>
            </a:ext>
          </a:extLst>
        </xdr:cNvPr>
        <xdr:cNvSpPr txBox="1"/>
      </xdr:nvSpPr>
      <xdr:spPr>
        <a:xfrm>
          <a:off x="3943350" y="1503045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10" name="Shape 20">
          <a:extLst>
            <a:ext uri="{FF2B5EF4-FFF2-40B4-BE49-F238E27FC236}">
              <a16:creationId xmlns:a16="http://schemas.microsoft.com/office/drawing/2014/main" xmlns="" id="{AAC03EBE-A7C4-47D1-9016-4811D47B7635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11" name="Shape 20">
          <a:extLst>
            <a:ext uri="{FF2B5EF4-FFF2-40B4-BE49-F238E27FC236}">
              <a16:creationId xmlns:a16="http://schemas.microsoft.com/office/drawing/2014/main" xmlns="" id="{ACC7CD1A-9D4C-4629-8FF0-BD0FE709949A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12" name="Shape 20">
          <a:extLst>
            <a:ext uri="{FF2B5EF4-FFF2-40B4-BE49-F238E27FC236}">
              <a16:creationId xmlns:a16="http://schemas.microsoft.com/office/drawing/2014/main" xmlns="" id="{E804D6BB-6402-489B-B1D2-8F73CBE445AF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13" name="Shape 20">
          <a:extLst>
            <a:ext uri="{FF2B5EF4-FFF2-40B4-BE49-F238E27FC236}">
              <a16:creationId xmlns:a16="http://schemas.microsoft.com/office/drawing/2014/main" xmlns="" id="{5B717FD7-CDD9-4A90-99AC-0701F01FDD72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14" name="Shape 20">
          <a:extLst>
            <a:ext uri="{FF2B5EF4-FFF2-40B4-BE49-F238E27FC236}">
              <a16:creationId xmlns:a16="http://schemas.microsoft.com/office/drawing/2014/main" xmlns="" id="{14395BAB-8C1A-4E21-AF36-E04755336A01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15" name="Shape 20">
          <a:extLst>
            <a:ext uri="{FF2B5EF4-FFF2-40B4-BE49-F238E27FC236}">
              <a16:creationId xmlns:a16="http://schemas.microsoft.com/office/drawing/2014/main" xmlns="" id="{63A730A8-AEB8-44A8-8675-17C869BC75E8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16" name="Shape 20">
          <a:extLst>
            <a:ext uri="{FF2B5EF4-FFF2-40B4-BE49-F238E27FC236}">
              <a16:creationId xmlns:a16="http://schemas.microsoft.com/office/drawing/2014/main" xmlns="" id="{94A3759F-3910-4C45-9789-6D66034F4648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17" name="Shape 20">
          <a:extLst>
            <a:ext uri="{FF2B5EF4-FFF2-40B4-BE49-F238E27FC236}">
              <a16:creationId xmlns:a16="http://schemas.microsoft.com/office/drawing/2014/main" xmlns="" id="{A98B80A8-4A78-49B9-A2A7-042FA8AE6FEA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18" name="Shape 20">
          <a:extLst>
            <a:ext uri="{FF2B5EF4-FFF2-40B4-BE49-F238E27FC236}">
              <a16:creationId xmlns:a16="http://schemas.microsoft.com/office/drawing/2014/main" xmlns="" id="{54569CDA-4B1A-44BC-976E-4C5475021B7E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19" name="Shape 20">
          <a:extLst>
            <a:ext uri="{FF2B5EF4-FFF2-40B4-BE49-F238E27FC236}">
              <a16:creationId xmlns:a16="http://schemas.microsoft.com/office/drawing/2014/main" xmlns="" id="{D114B593-7441-4E2F-84F5-61305352EB06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20" name="Shape 20">
          <a:extLst>
            <a:ext uri="{FF2B5EF4-FFF2-40B4-BE49-F238E27FC236}">
              <a16:creationId xmlns:a16="http://schemas.microsoft.com/office/drawing/2014/main" xmlns="" id="{52D1D8EF-6E94-46D3-9941-27F56CC8903C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21" name="Shape 20">
          <a:extLst>
            <a:ext uri="{FF2B5EF4-FFF2-40B4-BE49-F238E27FC236}">
              <a16:creationId xmlns:a16="http://schemas.microsoft.com/office/drawing/2014/main" xmlns="" id="{8294E398-2B5C-4D5B-9EAB-88F130E890D0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22" name="Shape 20">
          <a:extLst>
            <a:ext uri="{FF2B5EF4-FFF2-40B4-BE49-F238E27FC236}">
              <a16:creationId xmlns:a16="http://schemas.microsoft.com/office/drawing/2014/main" xmlns="" id="{A3EE7605-DC27-4469-A78E-CE6852DCB272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23" name="Shape 20">
          <a:extLst>
            <a:ext uri="{FF2B5EF4-FFF2-40B4-BE49-F238E27FC236}">
              <a16:creationId xmlns:a16="http://schemas.microsoft.com/office/drawing/2014/main" xmlns="" id="{50C9C79D-2721-4803-ABEC-7981ED2351E9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24" name="Shape 20">
          <a:extLst>
            <a:ext uri="{FF2B5EF4-FFF2-40B4-BE49-F238E27FC236}">
              <a16:creationId xmlns:a16="http://schemas.microsoft.com/office/drawing/2014/main" xmlns="" id="{AC514726-CF57-4D60-803D-18475A18E4DD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25" name="Shape 20">
          <a:extLst>
            <a:ext uri="{FF2B5EF4-FFF2-40B4-BE49-F238E27FC236}">
              <a16:creationId xmlns:a16="http://schemas.microsoft.com/office/drawing/2014/main" xmlns="" id="{D420D9B9-8D90-4D0D-A6D7-01A2ADAB8142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26" name="Shape 20">
          <a:extLst>
            <a:ext uri="{FF2B5EF4-FFF2-40B4-BE49-F238E27FC236}">
              <a16:creationId xmlns:a16="http://schemas.microsoft.com/office/drawing/2014/main" xmlns="" id="{3CF6108F-3904-4FC3-BFB2-1560288FF250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27" name="Shape 20">
          <a:extLst>
            <a:ext uri="{FF2B5EF4-FFF2-40B4-BE49-F238E27FC236}">
              <a16:creationId xmlns:a16="http://schemas.microsoft.com/office/drawing/2014/main" xmlns="" id="{398789C0-83DF-4303-9769-B6679F19E4B3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28" name="Shape 20">
          <a:extLst>
            <a:ext uri="{FF2B5EF4-FFF2-40B4-BE49-F238E27FC236}">
              <a16:creationId xmlns:a16="http://schemas.microsoft.com/office/drawing/2014/main" xmlns="" id="{DB926DFB-5E5D-4E7D-9277-DE7798CDF6CD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29" name="Shape 20">
          <a:extLst>
            <a:ext uri="{FF2B5EF4-FFF2-40B4-BE49-F238E27FC236}">
              <a16:creationId xmlns:a16="http://schemas.microsoft.com/office/drawing/2014/main" xmlns="" id="{E566ED43-0195-4B1E-9E6C-962DE7BEA7CD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30" name="Shape 20">
          <a:extLst>
            <a:ext uri="{FF2B5EF4-FFF2-40B4-BE49-F238E27FC236}">
              <a16:creationId xmlns:a16="http://schemas.microsoft.com/office/drawing/2014/main" xmlns="" id="{4D450E06-0AE4-4B1C-A0AA-2ED5EF02FC02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231" name="Shape 20">
          <a:extLst>
            <a:ext uri="{FF2B5EF4-FFF2-40B4-BE49-F238E27FC236}">
              <a16:creationId xmlns:a16="http://schemas.microsoft.com/office/drawing/2014/main" xmlns="" id="{D88B7A34-EE06-4C29-80F1-957E512750FD}"/>
            </a:ext>
          </a:extLst>
        </xdr:cNvPr>
        <xdr:cNvSpPr txBox="1"/>
      </xdr:nvSpPr>
      <xdr:spPr>
        <a:xfrm>
          <a:off x="3943350" y="1503045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32" name="Shape 21">
          <a:extLst>
            <a:ext uri="{FF2B5EF4-FFF2-40B4-BE49-F238E27FC236}">
              <a16:creationId xmlns:a16="http://schemas.microsoft.com/office/drawing/2014/main" xmlns="" id="{7502F692-8892-41E5-BED2-7B836202FC23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33" name="Shape 21">
          <a:extLst>
            <a:ext uri="{FF2B5EF4-FFF2-40B4-BE49-F238E27FC236}">
              <a16:creationId xmlns:a16="http://schemas.microsoft.com/office/drawing/2014/main" xmlns="" id="{7174C1C2-7A7B-4279-B073-A41348DB5108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34" name="Shape 21">
          <a:extLst>
            <a:ext uri="{FF2B5EF4-FFF2-40B4-BE49-F238E27FC236}">
              <a16:creationId xmlns:a16="http://schemas.microsoft.com/office/drawing/2014/main" xmlns="" id="{40B6FFA0-1716-4AFD-8A6E-C4B010A517C9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35" name="Shape 21">
          <a:extLst>
            <a:ext uri="{FF2B5EF4-FFF2-40B4-BE49-F238E27FC236}">
              <a16:creationId xmlns:a16="http://schemas.microsoft.com/office/drawing/2014/main" xmlns="" id="{5D2F67E1-80B9-4F7F-A214-CC3C2C90F0A4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36" name="Shape 21">
          <a:extLst>
            <a:ext uri="{FF2B5EF4-FFF2-40B4-BE49-F238E27FC236}">
              <a16:creationId xmlns:a16="http://schemas.microsoft.com/office/drawing/2014/main" xmlns="" id="{2B42972C-89EF-41DA-A9FE-0B4EA92590F8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37" name="Shape 21">
          <a:extLst>
            <a:ext uri="{FF2B5EF4-FFF2-40B4-BE49-F238E27FC236}">
              <a16:creationId xmlns:a16="http://schemas.microsoft.com/office/drawing/2014/main" xmlns="" id="{D4DFBE48-60FF-45D2-AFCF-EA9DB1C44CD6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38" name="Shape 21">
          <a:extLst>
            <a:ext uri="{FF2B5EF4-FFF2-40B4-BE49-F238E27FC236}">
              <a16:creationId xmlns:a16="http://schemas.microsoft.com/office/drawing/2014/main" xmlns="" id="{FA76FC52-2D33-41E2-B510-6CAF5A3D7FFB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39" name="Shape 21">
          <a:extLst>
            <a:ext uri="{FF2B5EF4-FFF2-40B4-BE49-F238E27FC236}">
              <a16:creationId xmlns:a16="http://schemas.microsoft.com/office/drawing/2014/main" xmlns="" id="{302185C1-268B-454E-AA5E-A3ACB35B9E39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40" name="Shape 21">
          <a:extLst>
            <a:ext uri="{FF2B5EF4-FFF2-40B4-BE49-F238E27FC236}">
              <a16:creationId xmlns:a16="http://schemas.microsoft.com/office/drawing/2014/main" xmlns="" id="{439B0C14-7617-43A6-ACE9-7B25F5F17C7D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41" name="Shape 21">
          <a:extLst>
            <a:ext uri="{FF2B5EF4-FFF2-40B4-BE49-F238E27FC236}">
              <a16:creationId xmlns:a16="http://schemas.microsoft.com/office/drawing/2014/main" xmlns="" id="{F07267D7-6643-40EE-81AF-3DD29D6F445A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42" name="Shape 21">
          <a:extLst>
            <a:ext uri="{FF2B5EF4-FFF2-40B4-BE49-F238E27FC236}">
              <a16:creationId xmlns:a16="http://schemas.microsoft.com/office/drawing/2014/main" xmlns="" id="{27488B38-C5A7-4DA0-9172-DE379F118114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43" name="Shape 21">
          <a:extLst>
            <a:ext uri="{FF2B5EF4-FFF2-40B4-BE49-F238E27FC236}">
              <a16:creationId xmlns:a16="http://schemas.microsoft.com/office/drawing/2014/main" xmlns="" id="{962403AD-9829-4D0C-A5C3-FFD52675EBB5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44" name="Shape 21">
          <a:extLst>
            <a:ext uri="{FF2B5EF4-FFF2-40B4-BE49-F238E27FC236}">
              <a16:creationId xmlns:a16="http://schemas.microsoft.com/office/drawing/2014/main" xmlns="" id="{6473384E-25DF-4AA0-BCD4-9FB5F1478146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45" name="Shape 21">
          <a:extLst>
            <a:ext uri="{FF2B5EF4-FFF2-40B4-BE49-F238E27FC236}">
              <a16:creationId xmlns:a16="http://schemas.microsoft.com/office/drawing/2014/main" xmlns="" id="{05A7C4AE-1902-43FC-A795-53A8084281D2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46" name="Shape 21">
          <a:extLst>
            <a:ext uri="{FF2B5EF4-FFF2-40B4-BE49-F238E27FC236}">
              <a16:creationId xmlns:a16="http://schemas.microsoft.com/office/drawing/2014/main" xmlns="" id="{BA45FA5C-B5EC-4894-A3E6-BE19BA3C05B7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47" name="Shape 21">
          <a:extLst>
            <a:ext uri="{FF2B5EF4-FFF2-40B4-BE49-F238E27FC236}">
              <a16:creationId xmlns:a16="http://schemas.microsoft.com/office/drawing/2014/main" xmlns="" id="{8094323A-EEA5-4EBF-9B2B-CC0BBB9A57CB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48" name="Shape 21">
          <a:extLst>
            <a:ext uri="{FF2B5EF4-FFF2-40B4-BE49-F238E27FC236}">
              <a16:creationId xmlns:a16="http://schemas.microsoft.com/office/drawing/2014/main" xmlns="" id="{80D0F199-E7E3-4F42-9A0A-CB06A28999D2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49" name="Shape 21">
          <a:extLst>
            <a:ext uri="{FF2B5EF4-FFF2-40B4-BE49-F238E27FC236}">
              <a16:creationId xmlns:a16="http://schemas.microsoft.com/office/drawing/2014/main" xmlns="" id="{6D1CF491-5742-46BE-8E01-80CB69CFC736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50" name="Shape 21">
          <a:extLst>
            <a:ext uri="{FF2B5EF4-FFF2-40B4-BE49-F238E27FC236}">
              <a16:creationId xmlns:a16="http://schemas.microsoft.com/office/drawing/2014/main" xmlns="" id="{C75378E4-FAA1-438A-8499-2936C1D9DAE1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51" name="Shape 21">
          <a:extLst>
            <a:ext uri="{FF2B5EF4-FFF2-40B4-BE49-F238E27FC236}">
              <a16:creationId xmlns:a16="http://schemas.microsoft.com/office/drawing/2014/main" xmlns="" id="{BA999AF6-FC11-4875-8A0D-60FEDC574455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52" name="Shape 21">
          <a:extLst>
            <a:ext uri="{FF2B5EF4-FFF2-40B4-BE49-F238E27FC236}">
              <a16:creationId xmlns:a16="http://schemas.microsoft.com/office/drawing/2014/main" xmlns="" id="{66B2EC15-FB28-4FF6-8C51-489B50F94974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53" name="Shape 21">
          <a:extLst>
            <a:ext uri="{FF2B5EF4-FFF2-40B4-BE49-F238E27FC236}">
              <a16:creationId xmlns:a16="http://schemas.microsoft.com/office/drawing/2014/main" xmlns="" id="{62DECBF1-9DE9-4209-AFA5-0ADA40A1BA34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54" name="Shape 21">
          <a:extLst>
            <a:ext uri="{FF2B5EF4-FFF2-40B4-BE49-F238E27FC236}">
              <a16:creationId xmlns:a16="http://schemas.microsoft.com/office/drawing/2014/main" xmlns="" id="{3FB30F91-65E5-4981-A696-4393F4C44F00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55" name="Shape 21">
          <a:extLst>
            <a:ext uri="{FF2B5EF4-FFF2-40B4-BE49-F238E27FC236}">
              <a16:creationId xmlns:a16="http://schemas.microsoft.com/office/drawing/2014/main" xmlns="" id="{D2880C16-4444-4688-809E-DC9B89B9374B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56" name="Shape 21">
          <a:extLst>
            <a:ext uri="{FF2B5EF4-FFF2-40B4-BE49-F238E27FC236}">
              <a16:creationId xmlns:a16="http://schemas.microsoft.com/office/drawing/2014/main" xmlns="" id="{9FA12F7A-7918-47EE-B96B-011085E826FA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57" name="Shape 21">
          <a:extLst>
            <a:ext uri="{FF2B5EF4-FFF2-40B4-BE49-F238E27FC236}">
              <a16:creationId xmlns:a16="http://schemas.microsoft.com/office/drawing/2014/main" xmlns="" id="{1EE615C9-4FB2-44E9-A59B-D61B7C53B6CC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58" name="Shape 21">
          <a:extLst>
            <a:ext uri="{FF2B5EF4-FFF2-40B4-BE49-F238E27FC236}">
              <a16:creationId xmlns:a16="http://schemas.microsoft.com/office/drawing/2014/main" xmlns="" id="{A11488C6-291E-431A-8532-182B2079435B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59" name="Shape 21">
          <a:extLst>
            <a:ext uri="{FF2B5EF4-FFF2-40B4-BE49-F238E27FC236}">
              <a16:creationId xmlns:a16="http://schemas.microsoft.com/office/drawing/2014/main" xmlns="" id="{1EA0520F-1F6E-45DE-BF2B-6974EB79F28C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60" name="Shape 21">
          <a:extLst>
            <a:ext uri="{FF2B5EF4-FFF2-40B4-BE49-F238E27FC236}">
              <a16:creationId xmlns:a16="http://schemas.microsoft.com/office/drawing/2014/main" xmlns="" id="{CFFAC107-0FF1-45DE-BCE9-357C2C5FE926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61" name="Shape 21">
          <a:extLst>
            <a:ext uri="{FF2B5EF4-FFF2-40B4-BE49-F238E27FC236}">
              <a16:creationId xmlns:a16="http://schemas.microsoft.com/office/drawing/2014/main" xmlns="" id="{4EFBF645-1067-45DC-A82B-26E172439F21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62" name="Shape 21">
          <a:extLst>
            <a:ext uri="{FF2B5EF4-FFF2-40B4-BE49-F238E27FC236}">
              <a16:creationId xmlns:a16="http://schemas.microsoft.com/office/drawing/2014/main" xmlns="" id="{3EA6D429-4131-4F2F-897F-089045785551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63" name="Shape 21">
          <a:extLst>
            <a:ext uri="{FF2B5EF4-FFF2-40B4-BE49-F238E27FC236}">
              <a16:creationId xmlns:a16="http://schemas.microsoft.com/office/drawing/2014/main" xmlns="" id="{6419C9C8-55AB-4319-A033-9F1222C6C5D9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64" name="Shape 21">
          <a:extLst>
            <a:ext uri="{FF2B5EF4-FFF2-40B4-BE49-F238E27FC236}">
              <a16:creationId xmlns:a16="http://schemas.microsoft.com/office/drawing/2014/main" xmlns="" id="{41D5872A-09A0-4F3E-9839-CE080570CA83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65" name="Shape 21">
          <a:extLst>
            <a:ext uri="{FF2B5EF4-FFF2-40B4-BE49-F238E27FC236}">
              <a16:creationId xmlns:a16="http://schemas.microsoft.com/office/drawing/2014/main" xmlns="" id="{792C741D-E748-4B74-BA3F-302D136E2282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66" name="Shape 21">
          <a:extLst>
            <a:ext uri="{FF2B5EF4-FFF2-40B4-BE49-F238E27FC236}">
              <a16:creationId xmlns:a16="http://schemas.microsoft.com/office/drawing/2014/main" xmlns="" id="{A274AE7E-0877-484C-9F87-2749AA8F199D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67" name="Shape 21">
          <a:extLst>
            <a:ext uri="{FF2B5EF4-FFF2-40B4-BE49-F238E27FC236}">
              <a16:creationId xmlns:a16="http://schemas.microsoft.com/office/drawing/2014/main" xmlns="" id="{78BC165B-2008-4F3E-8198-61FDC51AC32D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68" name="Shape 21">
          <a:extLst>
            <a:ext uri="{FF2B5EF4-FFF2-40B4-BE49-F238E27FC236}">
              <a16:creationId xmlns:a16="http://schemas.microsoft.com/office/drawing/2014/main" xmlns="" id="{04C5C379-C6DC-48A5-8FA8-97CE4D6915D9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69" name="Shape 21">
          <a:extLst>
            <a:ext uri="{FF2B5EF4-FFF2-40B4-BE49-F238E27FC236}">
              <a16:creationId xmlns:a16="http://schemas.microsoft.com/office/drawing/2014/main" xmlns="" id="{B530964B-3A65-4180-A76B-FE8F8EB6C500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70" name="Shape 21">
          <a:extLst>
            <a:ext uri="{FF2B5EF4-FFF2-40B4-BE49-F238E27FC236}">
              <a16:creationId xmlns:a16="http://schemas.microsoft.com/office/drawing/2014/main" xmlns="" id="{7303E21D-AE22-4EBE-A425-BAAF5B1FC8A7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71" name="Shape 21">
          <a:extLst>
            <a:ext uri="{FF2B5EF4-FFF2-40B4-BE49-F238E27FC236}">
              <a16:creationId xmlns:a16="http://schemas.microsoft.com/office/drawing/2014/main" xmlns="" id="{1C629A7A-FA86-4F01-BCF4-FBF1B32F037D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72" name="Shape 21">
          <a:extLst>
            <a:ext uri="{FF2B5EF4-FFF2-40B4-BE49-F238E27FC236}">
              <a16:creationId xmlns:a16="http://schemas.microsoft.com/office/drawing/2014/main" xmlns="" id="{8F8724EA-4531-4EFB-8A6D-065259E41961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73" name="Shape 21">
          <a:extLst>
            <a:ext uri="{FF2B5EF4-FFF2-40B4-BE49-F238E27FC236}">
              <a16:creationId xmlns:a16="http://schemas.microsoft.com/office/drawing/2014/main" xmlns="" id="{1931EF13-A473-44EA-8E8F-551067A5D6C5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74" name="Shape 21">
          <a:extLst>
            <a:ext uri="{FF2B5EF4-FFF2-40B4-BE49-F238E27FC236}">
              <a16:creationId xmlns:a16="http://schemas.microsoft.com/office/drawing/2014/main" xmlns="" id="{DB9201E2-F558-45A4-B830-FB72BFDF4FE7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275" name="Shape 21">
          <a:extLst>
            <a:ext uri="{FF2B5EF4-FFF2-40B4-BE49-F238E27FC236}">
              <a16:creationId xmlns:a16="http://schemas.microsoft.com/office/drawing/2014/main" xmlns="" id="{7C9A2BF6-4A60-46C3-88F8-A9FC4614EDD0}"/>
            </a:ext>
          </a:extLst>
        </xdr:cNvPr>
        <xdr:cNvSpPr txBox="1"/>
      </xdr:nvSpPr>
      <xdr:spPr>
        <a:xfrm>
          <a:off x="3943350" y="1503045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76" name="Shape 22">
          <a:extLst>
            <a:ext uri="{FF2B5EF4-FFF2-40B4-BE49-F238E27FC236}">
              <a16:creationId xmlns:a16="http://schemas.microsoft.com/office/drawing/2014/main" xmlns="" id="{4B48463A-3811-4C95-91A7-2D5B2FCF79A8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77" name="Shape 22">
          <a:extLst>
            <a:ext uri="{FF2B5EF4-FFF2-40B4-BE49-F238E27FC236}">
              <a16:creationId xmlns:a16="http://schemas.microsoft.com/office/drawing/2014/main" xmlns="" id="{62EE1549-BCA4-4AE2-B52D-21727802EA8C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78" name="Shape 22">
          <a:extLst>
            <a:ext uri="{FF2B5EF4-FFF2-40B4-BE49-F238E27FC236}">
              <a16:creationId xmlns:a16="http://schemas.microsoft.com/office/drawing/2014/main" xmlns="" id="{FEBCB98C-3591-498B-87A3-898FA8315D09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79" name="Shape 22">
          <a:extLst>
            <a:ext uri="{FF2B5EF4-FFF2-40B4-BE49-F238E27FC236}">
              <a16:creationId xmlns:a16="http://schemas.microsoft.com/office/drawing/2014/main" xmlns="" id="{504E7675-B7B8-4D1C-8092-C3A983DEDA35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80" name="Shape 22">
          <a:extLst>
            <a:ext uri="{FF2B5EF4-FFF2-40B4-BE49-F238E27FC236}">
              <a16:creationId xmlns:a16="http://schemas.microsoft.com/office/drawing/2014/main" xmlns="" id="{1ECCA6B2-234C-4CCA-8B45-1739D673349F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81" name="Shape 22">
          <a:extLst>
            <a:ext uri="{FF2B5EF4-FFF2-40B4-BE49-F238E27FC236}">
              <a16:creationId xmlns:a16="http://schemas.microsoft.com/office/drawing/2014/main" xmlns="" id="{D1FA6584-D6DB-46FB-B8B5-2ABEC28AA5B3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82" name="Shape 22">
          <a:extLst>
            <a:ext uri="{FF2B5EF4-FFF2-40B4-BE49-F238E27FC236}">
              <a16:creationId xmlns:a16="http://schemas.microsoft.com/office/drawing/2014/main" xmlns="" id="{68CAC05D-4B7C-4AA4-83AD-70326030F7FB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83" name="Shape 22">
          <a:extLst>
            <a:ext uri="{FF2B5EF4-FFF2-40B4-BE49-F238E27FC236}">
              <a16:creationId xmlns:a16="http://schemas.microsoft.com/office/drawing/2014/main" xmlns="" id="{EAE4A9B3-4F91-4124-B04C-46F395C71845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84" name="Shape 22">
          <a:extLst>
            <a:ext uri="{FF2B5EF4-FFF2-40B4-BE49-F238E27FC236}">
              <a16:creationId xmlns:a16="http://schemas.microsoft.com/office/drawing/2014/main" xmlns="" id="{3D9C8E4E-A82C-4495-AAE8-F17BAD672982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85" name="Shape 22">
          <a:extLst>
            <a:ext uri="{FF2B5EF4-FFF2-40B4-BE49-F238E27FC236}">
              <a16:creationId xmlns:a16="http://schemas.microsoft.com/office/drawing/2014/main" xmlns="" id="{E5475123-0E94-45AC-A5B1-8FAB5D2E0477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86" name="Shape 22">
          <a:extLst>
            <a:ext uri="{FF2B5EF4-FFF2-40B4-BE49-F238E27FC236}">
              <a16:creationId xmlns:a16="http://schemas.microsoft.com/office/drawing/2014/main" xmlns="" id="{0058B194-6231-4BAF-BA48-4E9D344633FE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87" name="Shape 22">
          <a:extLst>
            <a:ext uri="{FF2B5EF4-FFF2-40B4-BE49-F238E27FC236}">
              <a16:creationId xmlns:a16="http://schemas.microsoft.com/office/drawing/2014/main" xmlns="" id="{F9F72908-6488-4B52-BCB2-E1F56F4BB0E0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88" name="Shape 22">
          <a:extLst>
            <a:ext uri="{FF2B5EF4-FFF2-40B4-BE49-F238E27FC236}">
              <a16:creationId xmlns:a16="http://schemas.microsoft.com/office/drawing/2014/main" xmlns="" id="{3324B586-EBE6-4A8E-A372-4657D57EE0E1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89" name="Shape 22">
          <a:extLst>
            <a:ext uri="{FF2B5EF4-FFF2-40B4-BE49-F238E27FC236}">
              <a16:creationId xmlns:a16="http://schemas.microsoft.com/office/drawing/2014/main" xmlns="" id="{1B89EA53-49ED-4511-BC12-36A1DA15951B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90" name="Shape 22">
          <a:extLst>
            <a:ext uri="{FF2B5EF4-FFF2-40B4-BE49-F238E27FC236}">
              <a16:creationId xmlns:a16="http://schemas.microsoft.com/office/drawing/2014/main" xmlns="" id="{1FB7DA13-6410-4992-A21B-1619D5F14C81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91" name="Shape 22">
          <a:extLst>
            <a:ext uri="{FF2B5EF4-FFF2-40B4-BE49-F238E27FC236}">
              <a16:creationId xmlns:a16="http://schemas.microsoft.com/office/drawing/2014/main" xmlns="" id="{D1F3F7B2-9B74-4A2D-B6E4-D989331319A0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92" name="Shape 22">
          <a:extLst>
            <a:ext uri="{FF2B5EF4-FFF2-40B4-BE49-F238E27FC236}">
              <a16:creationId xmlns:a16="http://schemas.microsoft.com/office/drawing/2014/main" xmlns="" id="{E9C8F81D-0406-4A97-B79A-48B010364A0D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93" name="Shape 22">
          <a:extLst>
            <a:ext uri="{FF2B5EF4-FFF2-40B4-BE49-F238E27FC236}">
              <a16:creationId xmlns:a16="http://schemas.microsoft.com/office/drawing/2014/main" xmlns="" id="{B032A7A5-716E-4097-8761-276CFFCDBDF0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94" name="Shape 22">
          <a:extLst>
            <a:ext uri="{FF2B5EF4-FFF2-40B4-BE49-F238E27FC236}">
              <a16:creationId xmlns:a16="http://schemas.microsoft.com/office/drawing/2014/main" xmlns="" id="{9F1562A1-9CEC-4BD9-B1D3-65040A981ACD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95" name="Shape 22">
          <a:extLst>
            <a:ext uri="{FF2B5EF4-FFF2-40B4-BE49-F238E27FC236}">
              <a16:creationId xmlns:a16="http://schemas.microsoft.com/office/drawing/2014/main" xmlns="" id="{D0D41FDE-36ED-4999-AAB8-7F6279E9636E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96" name="Shape 22">
          <a:extLst>
            <a:ext uri="{FF2B5EF4-FFF2-40B4-BE49-F238E27FC236}">
              <a16:creationId xmlns:a16="http://schemas.microsoft.com/office/drawing/2014/main" xmlns="" id="{A1E8C53E-640F-411D-907A-CE7673386969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297" name="Shape 22">
          <a:extLst>
            <a:ext uri="{FF2B5EF4-FFF2-40B4-BE49-F238E27FC236}">
              <a16:creationId xmlns:a16="http://schemas.microsoft.com/office/drawing/2014/main" xmlns="" id="{8CE862EA-C598-4F5F-AA07-F83C489F25FA}"/>
            </a:ext>
          </a:extLst>
        </xdr:cNvPr>
        <xdr:cNvSpPr txBox="1"/>
      </xdr:nvSpPr>
      <xdr:spPr>
        <a:xfrm>
          <a:off x="3943350" y="1503045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298" name="Shape 3">
          <a:extLst>
            <a:ext uri="{FF2B5EF4-FFF2-40B4-BE49-F238E27FC236}">
              <a16:creationId xmlns:a16="http://schemas.microsoft.com/office/drawing/2014/main" xmlns="" id="{0CA80A83-3A17-4391-8C0B-D5DB155DB7A0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3299" name="Shape 4">
          <a:extLst>
            <a:ext uri="{FF2B5EF4-FFF2-40B4-BE49-F238E27FC236}">
              <a16:creationId xmlns:a16="http://schemas.microsoft.com/office/drawing/2014/main" xmlns="" id="{85900923-4D53-4D9B-A029-349FBB66581B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3300" name="Shape 4">
          <a:extLst>
            <a:ext uri="{FF2B5EF4-FFF2-40B4-BE49-F238E27FC236}">
              <a16:creationId xmlns:a16="http://schemas.microsoft.com/office/drawing/2014/main" xmlns="" id="{E992A7C1-9FFF-4CE8-9348-EA5CAB47DE72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01" name="Shape 3">
          <a:extLst>
            <a:ext uri="{FF2B5EF4-FFF2-40B4-BE49-F238E27FC236}">
              <a16:creationId xmlns:a16="http://schemas.microsoft.com/office/drawing/2014/main" xmlns="" id="{221F17C2-241B-41CA-9732-97C65593370B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02" name="Shape 3">
          <a:extLst>
            <a:ext uri="{FF2B5EF4-FFF2-40B4-BE49-F238E27FC236}">
              <a16:creationId xmlns:a16="http://schemas.microsoft.com/office/drawing/2014/main" xmlns="" id="{0418A86F-DBA8-4251-B7DC-7746206C463E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03" name="Shape 3">
          <a:extLst>
            <a:ext uri="{FF2B5EF4-FFF2-40B4-BE49-F238E27FC236}">
              <a16:creationId xmlns:a16="http://schemas.microsoft.com/office/drawing/2014/main" xmlns="" id="{02369B85-9163-4314-AA53-B714137AAB0A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04" name="Shape 3">
          <a:extLst>
            <a:ext uri="{FF2B5EF4-FFF2-40B4-BE49-F238E27FC236}">
              <a16:creationId xmlns:a16="http://schemas.microsoft.com/office/drawing/2014/main" xmlns="" id="{EE401F20-826A-4068-87A2-80A1C73D49E5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05" name="Shape 5">
          <a:extLst>
            <a:ext uri="{FF2B5EF4-FFF2-40B4-BE49-F238E27FC236}">
              <a16:creationId xmlns:a16="http://schemas.microsoft.com/office/drawing/2014/main" xmlns="" id="{B161E6AF-F4A5-4079-94AE-7B31FB9E14FF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06" name="Shape 5">
          <a:extLst>
            <a:ext uri="{FF2B5EF4-FFF2-40B4-BE49-F238E27FC236}">
              <a16:creationId xmlns:a16="http://schemas.microsoft.com/office/drawing/2014/main" xmlns="" id="{F6D12D7F-D83D-47C1-BE1C-09173B9E91A4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07" name="Shape 5">
          <a:extLst>
            <a:ext uri="{FF2B5EF4-FFF2-40B4-BE49-F238E27FC236}">
              <a16:creationId xmlns:a16="http://schemas.microsoft.com/office/drawing/2014/main" xmlns="" id="{41761BD5-49F6-4B4F-824E-A7ADE66608A3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08" name="Shape 5">
          <a:extLst>
            <a:ext uri="{FF2B5EF4-FFF2-40B4-BE49-F238E27FC236}">
              <a16:creationId xmlns:a16="http://schemas.microsoft.com/office/drawing/2014/main" xmlns="" id="{37B873A4-C5D4-44B7-9153-7F5AED1CA497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09" name="Shape 5">
          <a:extLst>
            <a:ext uri="{FF2B5EF4-FFF2-40B4-BE49-F238E27FC236}">
              <a16:creationId xmlns:a16="http://schemas.microsoft.com/office/drawing/2014/main" xmlns="" id="{BA470E6F-319C-4151-A2A2-DE2D2C2793BB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10" name="Shape 5">
          <a:extLst>
            <a:ext uri="{FF2B5EF4-FFF2-40B4-BE49-F238E27FC236}">
              <a16:creationId xmlns:a16="http://schemas.microsoft.com/office/drawing/2014/main" xmlns="" id="{7B9F2503-23FD-49A3-8D84-4AAF854E356B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11" name="Shape 5">
          <a:extLst>
            <a:ext uri="{FF2B5EF4-FFF2-40B4-BE49-F238E27FC236}">
              <a16:creationId xmlns:a16="http://schemas.microsoft.com/office/drawing/2014/main" xmlns="" id="{36D0DFAD-9EC9-475D-94E5-979C89C80805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12" name="Shape 5">
          <a:extLst>
            <a:ext uri="{FF2B5EF4-FFF2-40B4-BE49-F238E27FC236}">
              <a16:creationId xmlns:a16="http://schemas.microsoft.com/office/drawing/2014/main" xmlns="" id="{3F7F15F2-E9FF-4E6B-8DEE-999CB6C2D6EF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13" name="Shape 3">
          <a:extLst>
            <a:ext uri="{FF2B5EF4-FFF2-40B4-BE49-F238E27FC236}">
              <a16:creationId xmlns:a16="http://schemas.microsoft.com/office/drawing/2014/main" xmlns="" id="{D0424578-7A83-4513-8206-68AE0D0CC6C0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3314" name="Shape 4">
          <a:extLst>
            <a:ext uri="{FF2B5EF4-FFF2-40B4-BE49-F238E27FC236}">
              <a16:creationId xmlns:a16="http://schemas.microsoft.com/office/drawing/2014/main" xmlns="" id="{6B068D86-83EA-47CE-BB3C-6B4A63E0B522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3315" name="Shape 4">
          <a:extLst>
            <a:ext uri="{FF2B5EF4-FFF2-40B4-BE49-F238E27FC236}">
              <a16:creationId xmlns:a16="http://schemas.microsoft.com/office/drawing/2014/main" xmlns="" id="{9B03BE69-3BA1-46E5-B7C7-30E35E47780C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16" name="Shape 3">
          <a:extLst>
            <a:ext uri="{FF2B5EF4-FFF2-40B4-BE49-F238E27FC236}">
              <a16:creationId xmlns:a16="http://schemas.microsoft.com/office/drawing/2014/main" xmlns="" id="{E9A286E1-C0D7-4241-B6EE-B016637F58D6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17" name="Shape 3">
          <a:extLst>
            <a:ext uri="{FF2B5EF4-FFF2-40B4-BE49-F238E27FC236}">
              <a16:creationId xmlns:a16="http://schemas.microsoft.com/office/drawing/2014/main" xmlns="" id="{AE8F2B80-2EAE-4FCC-8C31-8EA98155721B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18" name="Shape 3">
          <a:extLst>
            <a:ext uri="{FF2B5EF4-FFF2-40B4-BE49-F238E27FC236}">
              <a16:creationId xmlns:a16="http://schemas.microsoft.com/office/drawing/2014/main" xmlns="" id="{C72A6B93-1990-4ADC-A21C-5D883F73F7B1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19" name="Shape 3">
          <a:extLst>
            <a:ext uri="{FF2B5EF4-FFF2-40B4-BE49-F238E27FC236}">
              <a16:creationId xmlns:a16="http://schemas.microsoft.com/office/drawing/2014/main" xmlns="" id="{3234E4E4-9161-42B5-871C-C1B76DF76E1D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20" name="Shape 5">
          <a:extLst>
            <a:ext uri="{FF2B5EF4-FFF2-40B4-BE49-F238E27FC236}">
              <a16:creationId xmlns:a16="http://schemas.microsoft.com/office/drawing/2014/main" xmlns="" id="{DA836BBD-9C23-477F-8393-CFB4862FDCCA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21" name="Shape 5">
          <a:extLst>
            <a:ext uri="{FF2B5EF4-FFF2-40B4-BE49-F238E27FC236}">
              <a16:creationId xmlns:a16="http://schemas.microsoft.com/office/drawing/2014/main" xmlns="" id="{F823BAFF-7B27-4232-9EE9-7C576D457EF7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22" name="Shape 5">
          <a:extLst>
            <a:ext uri="{FF2B5EF4-FFF2-40B4-BE49-F238E27FC236}">
              <a16:creationId xmlns:a16="http://schemas.microsoft.com/office/drawing/2014/main" xmlns="" id="{A8FA68B7-E02F-4CE9-BFFF-731D2425B1CE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23" name="Shape 5">
          <a:extLst>
            <a:ext uri="{FF2B5EF4-FFF2-40B4-BE49-F238E27FC236}">
              <a16:creationId xmlns:a16="http://schemas.microsoft.com/office/drawing/2014/main" xmlns="" id="{0519DCA2-21A0-43C4-BF59-8E4A349F12F4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24" name="Shape 5">
          <a:extLst>
            <a:ext uri="{FF2B5EF4-FFF2-40B4-BE49-F238E27FC236}">
              <a16:creationId xmlns:a16="http://schemas.microsoft.com/office/drawing/2014/main" xmlns="" id="{0A15E36F-390D-401E-8C99-098A95B9766E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25" name="Shape 5">
          <a:extLst>
            <a:ext uri="{FF2B5EF4-FFF2-40B4-BE49-F238E27FC236}">
              <a16:creationId xmlns:a16="http://schemas.microsoft.com/office/drawing/2014/main" xmlns="" id="{CD4F82DC-CC94-43D0-8197-FBA9C7FA28B0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26" name="Shape 5">
          <a:extLst>
            <a:ext uri="{FF2B5EF4-FFF2-40B4-BE49-F238E27FC236}">
              <a16:creationId xmlns:a16="http://schemas.microsoft.com/office/drawing/2014/main" xmlns="" id="{376F09E0-8C13-43AE-AA8B-9C65619E5769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27" name="Shape 5">
          <a:extLst>
            <a:ext uri="{FF2B5EF4-FFF2-40B4-BE49-F238E27FC236}">
              <a16:creationId xmlns:a16="http://schemas.microsoft.com/office/drawing/2014/main" xmlns="" id="{CB1DD682-5395-467C-95A3-C1FE278E637F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28" name="Shape 3">
          <a:extLst>
            <a:ext uri="{FF2B5EF4-FFF2-40B4-BE49-F238E27FC236}">
              <a16:creationId xmlns:a16="http://schemas.microsoft.com/office/drawing/2014/main" xmlns="" id="{E1CB184E-260B-4B9C-8B36-C5BD8946F7F9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29" name="Shape 3">
          <a:extLst>
            <a:ext uri="{FF2B5EF4-FFF2-40B4-BE49-F238E27FC236}">
              <a16:creationId xmlns:a16="http://schemas.microsoft.com/office/drawing/2014/main" xmlns="" id="{9B811029-6CE8-4466-8ADE-DAEF5C60404A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30" name="Shape 5">
          <a:extLst>
            <a:ext uri="{FF2B5EF4-FFF2-40B4-BE49-F238E27FC236}">
              <a16:creationId xmlns:a16="http://schemas.microsoft.com/office/drawing/2014/main" xmlns="" id="{562447FC-908C-4AB5-AA0B-1288DE31E96D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31" name="Shape 5">
          <a:extLst>
            <a:ext uri="{FF2B5EF4-FFF2-40B4-BE49-F238E27FC236}">
              <a16:creationId xmlns:a16="http://schemas.microsoft.com/office/drawing/2014/main" xmlns="" id="{14A379C6-FF36-4BD7-99AE-8D61E75789C0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32" name="Shape 5">
          <a:extLst>
            <a:ext uri="{FF2B5EF4-FFF2-40B4-BE49-F238E27FC236}">
              <a16:creationId xmlns:a16="http://schemas.microsoft.com/office/drawing/2014/main" xmlns="" id="{362C5E6F-4C1F-4810-B8D0-AE9C4448BBC5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33" name="Shape 5">
          <a:extLst>
            <a:ext uri="{FF2B5EF4-FFF2-40B4-BE49-F238E27FC236}">
              <a16:creationId xmlns:a16="http://schemas.microsoft.com/office/drawing/2014/main" xmlns="" id="{E6A14796-D047-42F0-9B0B-B43A9DA07F8D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34" name="Shape 5">
          <a:extLst>
            <a:ext uri="{FF2B5EF4-FFF2-40B4-BE49-F238E27FC236}">
              <a16:creationId xmlns:a16="http://schemas.microsoft.com/office/drawing/2014/main" xmlns="" id="{81C8CA37-DD80-4D9B-A8B8-98F6BBBD678B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35" name="Shape 5">
          <a:extLst>
            <a:ext uri="{FF2B5EF4-FFF2-40B4-BE49-F238E27FC236}">
              <a16:creationId xmlns:a16="http://schemas.microsoft.com/office/drawing/2014/main" xmlns="" id="{721CD1F1-E277-41D0-9D79-1843113AF02A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36" name="Shape 5">
          <a:extLst>
            <a:ext uri="{FF2B5EF4-FFF2-40B4-BE49-F238E27FC236}">
              <a16:creationId xmlns:a16="http://schemas.microsoft.com/office/drawing/2014/main" xmlns="" id="{26D4D110-BDDC-4D58-93A3-1DBE34E141C4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37" name="Shape 5">
          <a:extLst>
            <a:ext uri="{FF2B5EF4-FFF2-40B4-BE49-F238E27FC236}">
              <a16:creationId xmlns:a16="http://schemas.microsoft.com/office/drawing/2014/main" xmlns="" id="{5D2DC752-A5B6-464E-A0DA-13531744FA7B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38" name="Shape 3">
          <a:extLst>
            <a:ext uri="{FF2B5EF4-FFF2-40B4-BE49-F238E27FC236}">
              <a16:creationId xmlns:a16="http://schemas.microsoft.com/office/drawing/2014/main" xmlns="" id="{C25899FE-2FA2-4D02-B64F-22CCB9DE31CD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39" name="Shape 3">
          <a:extLst>
            <a:ext uri="{FF2B5EF4-FFF2-40B4-BE49-F238E27FC236}">
              <a16:creationId xmlns:a16="http://schemas.microsoft.com/office/drawing/2014/main" xmlns="" id="{2C9FF98A-5F1F-403D-AF01-29C8413E4277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3340" name="Shape 8">
          <a:extLst>
            <a:ext uri="{FF2B5EF4-FFF2-40B4-BE49-F238E27FC236}">
              <a16:creationId xmlns:a16="http://schemas.microsoft.com/office/drawing/2014/main" xmlns="" id="{C72CCFEA-7873-4D9E-8E4B-252D3C45A685}"/>
            </a:ext>
          </a:extLst>
        </xdr:cNvPr>
        <xdr:cNvSpPr txBox="1"/>
      </xdr:nvSpPr>
      <xdr:spPr>
        <a:xfrm>
          <a:off x="11687175" y="113157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3341" name="Shape 9">
          <a:extLst>
            <a:ext uri="{FF2B5EF4-FFF2-40B4-BE49-F238E27FC236}">
              <a16:creationId xmlns:a16="http://schemas.microsoft.com/office/drawing/2014/main" xmlns="" id="{CC48753C-21E9-44B0-A28A-641EEE225566}"/>
            </a:ext>
          </a:extLst>
        </xdr:cNvPr>
        <xdr:cNvSpPr txBox="1"/>
      </xdr:nvSpPr>
      <xdr:spPr>
        <a:xfrm>
          <a:off x="11687175" y="113157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3342" name="Shape 8">
          <a:extLst>
            <a:ext uri="{FF2B5EF4-FFF2-40B4-BE49-F238E27FC236}">
              <a16:creationId xmlns:a16="http://schemas.microsoft.com/office/drawing/2014/main" xmlns="" id="{4AE6748A-BF48-468A-BDF3-82978012EC90}"/>
            </a:ext>
          </a:extLst>
        </xdr:cNvPr>
        <xdr:cNvSpPr txBox="1"/>
      </xdr:nvSpPr>
      <xdr:spPr>
        <a:xfrm>
          <a:off x="11687175" y="113157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3343" name="Shape 9">
          <a:extLst>
            <a:ext uri="{FF2B5EF4-FFF2-40B4-BE49-F238E27FC236}">
              <a16:creationId xmlns:a16="http://schemas.microsoft.com/office/drawing/2014/main" xmlns="" id="{3BD27510-00FB-4940-885D-6E1E40F3FCA4}"/>
            </a:ext>
          </a:extLst>
        </xdr:cNvPr>
        <xdr:cNvSpPr txBox="1"/>
      </xdr:nvSpPr>
      <xdr:spPr>
        <a:xfrm>
          <a:off x="11687175" y="113157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190500"/>
    <xdr:sp macro="" textlink="">
      <xdr:nvSpPr>
        <xdr:cNvPr id="3344" name="Shape 10">
          <a:extLst>
            <a:ext uri="{FF2B5EF4-FFF2-40B4-BE49-F238E27FC236}">
              <a16:creationId xmlns:a16="http://schemas.microsoft.com/office/drawing/2014/main" xmlns="" id="{97BE3481-6D56-48FF-A1DC-1EF1E397A1B1}"/>
            </a:ext>
          </a:extLst>
        </xdr:cNvPr>
        <xdr:cNvSpPr txBox="1"/>
      </xdr:nvSpPr>
      <xdr:spPr>
        <a:xfrm>
          <a:off x="11687175" y="1131570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0025"/>
    <xdr:sp macro="" textlink="">
      <xdr:nvSpPr>
        <xdr:cNvPr id="3345" name="Shape 11">
          <a:extLst>
            <a:ext uri="{FF2B5EF4-FFF2-40B4-BE49-F238E27FC236}">
              <a16:creationId xmlns:a16="http://schemas.microsoft.com/office/drawing/2014/main" xmlns="" id="{7976C950-1408-486B-B6F9-0E470A002D01}"/>
            </a:ext>
          </a:extLst>
        </xdr:cNvPr>
        <xdr:cNvSpPr txBox="1"/>
      </xdr:nvSpPr>
      <xdr:spPr>
        <a:xfrm>
          <a:off x="11687175" y="1131570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3346" name="Shape 12">
          <a:extLst>
            <a:ext uri="{FF2B5EF4-FFF2-40B4-BE49-F238E27FC236}">
              <a16:creationId xmlns:a16="http://schemas.microsoft.com/office/drawing/2014/main" xmlns="" id="{193C8D4F-240A-40BC-91EF-B0E71F8DE0F6}"/>
            </a:ext>
          </a:extLst>
        </xdr:cNvPr>
        <xdr:cNvSpPr txBox="1"/>
      </xdr:nvSpPr>
      <xdr:spPr>
        <a:xfrm>
          <a:off x="11687175" y="113157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190500"/>
    <xdr:sp macro="" textlink="">
      <xdr:nvSpPr>
        <xdr:cNvPr id="3347" name="Shape 10">
          <a:extLst>
            <a:ext uri="{FF2B5EF4-FFF2-40B4-BE49-F238E27FC236}">
              <a16:creationId xmlns:a16="http://schemas.microsoft.com/office/drawing/2014/main" xmlns="" id="{CAB2B37A-7BE8-4144-A700-5F0BF0B34664}"/>
            </a:ext>
          </a:extLst>
        </xdr:cNvPr>
        <xdr:cNvSpPr txBox="1"/>
      </xdr:nvSpPr>
      <xdr:spPr>
        <a:xfrm>
          <a:off x="11687175" y="1131570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3348" name="Shape 13">
          <a:extLst>
            <a:ext uri="{FF2B5EF4-FFF2-40B4-BE49-F238E27FC236}">
              <a16:creationId xmlns:a16="http://schemas.microsoft.com/office/drawing/2014/main" xmlns="" id="{C955DA01-A013-47F2-BF92-BB0D47C722D0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3349" name="Shape 14">
          <a:extLst>
            <a:ext uri="{FF2B5EF4-FFF2-40B4-BE49-F238E27FC236}">
              <a16:creationId xmlns:a16="http://schemas.microsoft.com/office/drawing/2014/main" xmlns="" id="{2866D578-C3CB-4DD3-8A7D-45A37FC68FD9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50" name="Shape 3">
          <a:extLst>
            <a:ext uri="{FF2B5EF4-FFF2-40B4-BE49-F238E27FC236}">
              <a16:creationId xmlns:a16="http://schemas.microsoft.com/office/drawing/2014/main" xmlns="" id="{CFB99E92-B020-430B-8C6E-9CB6DD9FD8A1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3351" name="Shape 4">
          <a:extLst>
            <a:ext uri="{FF2B5EF4-FFF2-40B4-BE49-F238E27FC236}">
              <a16:creationId xmlns:a16="http://schemas.microsoft.com/office/drawing/2014/main" xmlns="" id="{B267A589-EF35-4AA2-9759-5EF83AFFDBC7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3352" name="Shape 4">
          <a:extLst>
            <a:ext uri="{FF2B5EF4-FFF2-40B4-BE49-F238E27FC236}">
              <a16:creationId xmlns:a16="http://schemas.microsoft.com/office/drawing/2014/main" xmlns="" id="{02DE3890-9419-4482-AA33-E0EB6136FA21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53" name="Shape 3">
          <a:extLst>
            <a:ext uri="{FF2B5EF4-FFF2-40B4-BE49-F238E27FC236}">
              <a16:creationId xmlns:a16="http://schemas.microsoft.com/office/drawing/2014/main" xmlns="" id="{B1DACC92-BAC0-47EC-841E-9D19216A5A1D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54" name="Shape 3">
          <a:extLst>
            <a:ext uri="{FF2B5EF4-FFF2-40B4-BE49-F238E27FC236}">
              <a16:creationId xmlns:a16="http://schemas.microsoft.com/office/drawing/2014/main" xmlns="" id="{B5FAF12B-EBFF-496F-ACF3-C3CB787099FE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55" name="Shape 3">
          <a:extLst>
            <a:ext uri="{FF2B5EF4-FFF2-40B4-BE49-F238E27FC236}">
              <a16:creationId xmlns:a16="http://schemas.microsoft.com/office/drawing/2014/main" xmlns="" id="{CC78736D-0EFA-413B-9EA3-783131E3CF8C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56" name="Shape 3">
          <a:extLst>
            <a:ext uri="{FF2B5EF4-FFF2-40B4-BE49-F238E27FC236}">
              <a16:creationId xmlns:a16="http://schemas.microsoft.com/office/drawing/2014/main" xmlns="" id="{EE010BF7-24EE-4C3D-B311-C75171033FD9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57" name="Shape 5">
          <a:extLst>
            <a:ext uri="{FF2B5EF4-FFF2-40B4-BE49-F238E27FC236}">
              <a16:creationId xmlns:a16="http://schemas.microsoft.com/office/drawing/2014/main" xmlns="" id="{92E58F7B-68E8-4513-BF15-91C5289D26BE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58" name="Shape 5">
          <a:extLst>
            <a:ext uri="{FF2B5EF4-FFF2-40B4-BE49-F238E27FC236}">
              <a16:creationId xmlns:a16="http://schemas.microsoft.com/office/drawing/2014/main" xmlns="" id="{B96EFAB8-EE0F-49A4-B5DC-B23CBC573F21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59" name="Shape 5">
          <a:extLst>
            <a:ext uri="{FF2B5EF4-FFF2-40B4-BE49-F238E27FC236}">
              <a16:creationId xmlns:a16="http://schemas.microsoft.com/office/drawing/2014/main" xmlns="" id="{F59D2144-095E-4B85-A5CC-98125EA18A7A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60" name="Shape 5">
          <a:extLst>
            <a:ext uri="{FF2B5EF4-FFF2-40B4-BE49-F238E27FC236}">
              <a16:creationId xmlns:a16="http://schemas.microsoft.com/office/drawing/2014/main" xmlns="" id="{4B92BBA3-542E-471B-9016-4481FB49E3C6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61" name="Shape 5">
          <a:extLst>
            <a:ext uri="{FF2B5EF4-FFF2-40B4-BE49-F238E27FC236}">
              <a16:creationId xmlns:a16="http://schemas.microsoft.com/office/drawing/2014/main" xmlns="" id="{3AFB61CB-1281-488A-B3C4-A3A1C0353FC3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62" name="Shape 5">
          <a:extLst>
            <a:ext uri="{FF2B5EF4-FFF2-40B4-BE49-F238E27FC236}">
              <a16:creationId xmlns:a16="http://schemas.microsoft.com/office/drawing/2014/main" xmlns="" id="{60D35AE4-24BB-4A41-982E-C40FF09C4229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63" name="Shape 5">
          <a:extLst>
            <a:ext uri="{FF2B5EF4-FFF2-40B4-BE49-F238E27FC236}">
              <a16:creationId xmlns:a16="http://schemas.microsoft.com/office/drawing/2014/main" xmlns="" id="{51DAC34C-C0C6-4082-8B00-A5ADD7CC511B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64" name="Shape 5">
          <a:extLst>
            <a:ext uri="{FF2B5EF4-FFF2-40B4-BE49-F238E27FC236}">
              <a16:creationId xmlns:a16="http://schemas.microsoft.com/office/drawing/2014/main" xmlns="" id="{25BF9015-5DD9-410D-91A1-787B27FD16B6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3365" name="Shape 13">
          <a:extLst>
            <a:ext uri="{FF2B5EF4-FFF2-40B4-BE49-F238E27FC236}">
              <a16:creationId xmlns:a16="http://schemas.microsoft.com/office/drawing/2014/main" xmlns="" id="{08875040-E1F4-4F67-87B7-2833F81CBD19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3366" name="Shape 14">
          <a:extLst>
            <a:ext uri="{FF2B5EF4-FFF2-40B4-BE49-F238E27FC236}">
              <a16:creationId xmlns:a16="http://schemas.microsoft.com/office/drawing/2014/main" xmlns="" id="{BF654860-9449-4909-9C9B-E4325A420FA4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67" name="Shape 3">
          <a:extLst>
            <a:ext uri="{FF2B5EF4-FFF2-40B4-BE49-F238E27FC236}">
              <a16:creationId xmlns:a16="http://schemas.microsoft.com/office/drawing/2014/main" xmlns="" id="{EE40E8D2-23F6-4360-B463-0BB804AD19ED}"/>
            </a:ext>
          </a:extLst>
        </xdr:cNvPr>
        <xdr:cNvSpPr txBox="1"/>
      </xdr:nvSpPr>
      <xdr:spPr>
        <a:xfrm>
          <a:off x="11687175" y="75438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68" name="Shape 3">
          <a:extLst>
            <a:ext uri="{FF2B5EF4-FFF2-40B4-BE49-F238E27FC236}">
              <a16:creationId xmlns:a16="http://schemas.microsoft.com/office/drawing/2014/main" xmlns="" id="{A1752CB3-FE4D-41A8-8DD2-0998A24B576F}"/>
            </a:ext>
          </a:extLst>
        </xdr:cNvPr>
        <xdr:cNvSpPr txBox="1"/>
      </xdr:nvSpPr>
      <xdr:spPr>
        <a:xfrm>
          <a:off x="11687175" y="75438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69" name="Shape 5">
          <a:extLst>
            <a:ext uri="{FF2B5EF4-FFF2-40B4-BE49-F238E27FC236}">
              <a16:creationId xmlns:a16="http://schemas.microsoft.com/office/drawing/2014/main" xmlns="" id="{46623C30-F111-4739-859B-919BD1988698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70" name="Shape 5">
          <a:extLst>
            <a:ext uri="{FF2B5EF4-FFF2-40B4-BE49-F238E27FC236}">
              <a16:creationId xmlns:a16="http://schemas.microsoft.com/office/drawing/2014/main" xmlns="" id="{7EAEE0E3-14F9-4F8D-AF77-2235F4191FA0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71" name="Shape 5">
          <a:extLst>
            <a:ext uri="{FF2B5EF4-FFF2-40B4-BE49-F238E27FC236}">
              <a16:creationId xmlns:a16="http://schemas.microsoft.com/office/drawing/2014/main" xmlns="" id="{46BEBA75-5F92-4C98-BE2A-850E42E37EF4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72" name="Shape 5">
          <a:extLst>
            <a:ext uri="{FF2B5EF4-FFF2-40B4-BE49-F238E27FC236}">
              <a16:creationId xmlns:a16="http://schemas.microsoft.com/office/drawing/2014/main" xmlns="" id="{74C5204F-1456-47E7-913B-2B927B528D1B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73" name="Shape 5">
          <a:extLst>
            <a:ext uri="{FF2B5EF4-FFF2-40B4-BE49-F238E27FC236}">
              <a16:creationId xmlns:a16="http://schemas.microsoft.com/office/drawing/2014/main" xmlns="" id="{2DB5EF17-A517-4B02-B714-E6B79C35EA2E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74" name="Shape 5">
          <a:extLst>
            <a:ext uri="{FF2B5EF4-FFF2-40B4-BE49-F238E27FC236}">
              <a16:creationId xmlns:a16="http://schemas.microsoft.com/office/drawing/2014/main" xmlns="" id="{7F34B8B6-0C1D-4ABF-9047-97C983C60AAF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75" name="Shape 5">
          <a:extLst>
            <a:ext uri="{FF2B5EF4-FFF2-40B4-BE49-F238E27FC236}">
              <a16:creationId xmlns:a16="http://schemas.microsoft.com/office/drawing/2014/main" xmlns="" id="{4E58091A-887B-41C8-ADF4-BAFC68286A03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76" name="Shape 5">
          <a:extLst>
            <a:ext uri="{FF2B5EF4-FFF2-40B4-BE49-F238E27FC236}">
              <a16:creationId xmlns:a16="http://schemas.microsoft.com/office/drawing/2014/main" xmlns="" id="{313B5655-D32D-4F76-A2EE-A58DAB895900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77" name="Shape 47">
          <a:extLst>
            <a:ext uri="{FF2B5EF4-FFF2-40B4-BE49-F238E27FC236}">
              <a16:creationId xmlns:a16="http://schemas.microsoft.com/office/drawing/2014/main" xmlns="" id="{35BFA096-2A06-45CD-A298-F22586DE3EE4}"/>
            </a:ext>
          </a:extLst>
        </xdr:cNvPr>
        <xdr:cNvSpPr txBox="1"/>
      </xdr:nvSpPr>
      <xdr:spPr>
        <a:xfrm>
          <a:off x="11687175" y="28289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78" name="Shape 47">
          <a:extLst>
            <a:ext uri="{FF2B5EF4-FFF2-40B4-BE49-F238E27FC236}">
              <a16:creationId xmlns:a16="http://schemas.microsoft.com/office/drawing/2014/main" xmlns="" id="{DBCE3EE7-CAED-467B-88D5-2F6DA1F5BC1E}"/>
            </a:ext>
          </a:extLst>
        </xdr:cNvPr>
        <xdr:cNvSpPr txBox="1"/>
      </xdr:nvSpPr>
      <xdr:spPr>
        <a:xfrm>
          <a:off x="11687175" y="28289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79" name="Shape 5">
          <a:extLst>
            <a:ext uri="{FF2B5EF4-FFF2-40B4-BE49-F238E27FC236}">
              <a16:creationId xmlns:a16="http://schemas.microsoft.com/office/drawing/2014/main" xmlns="" id="{65130875-E878-48CF-91D3-8E978D46FFEB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80" name="Shape 5">
          <a:extLst>
            <a:ext uri="{FF2B5EF4-FFF2-40B4-BE49-F238E27FC236}">
              <a16:creationId xmlns:a16="http://schemas.microsoft.com/office/drawing/2014/main" xmlns="" id="{C747636E-AB96-482C-BBF9-B8F8A5E648B2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81" name="Shape 5">
          <a:extLst>
            <a:ext uri="{FF2B5EF4-FFF2-40B4-BE49-F238E27FC236}">
              <a16:creationId xmlns:a16="http://schemas.microsoft.com/office/drawing/2014/main" xmlns="" id="{78F9BA33-C8F1-45E1-A00A-8DF17A63D596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82" name="Shape 5">
          <a:extLst>
            <a:ext uri="{FF2B5EF4-FFF2-40B4-BE49-F238E27FC236}">
              <a16:creationId xmlns:a16="http://schemas.microsoft.com/office/drawing/2014/main" xmlns="" id="{EC4392FE-6433-4C35-9E43-637F5895D415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83" name="Shape 5">
          <a:extLst>
            <a:ext uri="{FF2B5EF4-FFF2-40B4-BE49-F238E27FC236}">
              <a16:creationId xmlns:a16="http://schemas.microsoft.com/office/drawing/2014/main" xmlns="" id="{29F70773-CDF2-4B0F-852B-602BC70EF0C2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84" name="Shape 5">
          <a:extLst>
            <a:ext uri="{FF2B5EF4-FFF2-40B4-BE49-F238E27FC236}">
              <a16:creationId xmlns:a16="http://schemas.microsoft.com/office/drawing/2014/main" xmlns="" id="{E9908FFB-FD01-4481-A2D8-9B8E5FDA0B5E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85" name="Shape 5">
          <a:extLst>
            <a:ext uri="{FF2B5EF4-FFF2-40B4-BE49-F238E27FC236}">
              <a16:creationId xmlns:a16="http://schemas.microsoft.com/office/drawing/2014/main" xmlns="" id="{9D6828C8-9305-474A-BD1B-CC7444045E76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86" name="Shape 5">
          <a:extLst>
            <a:ext uri="{FF2B5EF4-FFF2-40B4-BE49-F238E27FC236}">
              <a16:creationId xmlns:a16="http://schemas.microsoft.com/office/drawing/2014/main" xmlns="" id="{36B203A2-03F7-4FBA-BA8B-5D3E0BE78F5E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87" name="Shape 47">
          <a:extLst>
            <a:ext uri="{FF2B5EF4-FFF2-40B4-BE49-F238E27FC236}">
              <a16:creationId xmlns:a16="http://schemas.microsoft.com/office/drawing/2014/main" xmlns="" id="{6DE27B59-F10F-4560-BCB3-703195DC5F86}"/>
            </a:ext>
          </a:extLst>
        </xdr:cNvPr>
        <xdr:cNvSpPr txBox="1"/>
      </xdr:nvSpPr>
      <xdr:spPr>
        <a:xfrm>
          <a:off x="11687175" y="53435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88" name="Shape 47">
          <a:extLst>
            <a:ext uri="{FF2B5EF4-FFF2-40B4-BE49-F238E27FC236}">
              <a16:creationId xmlns:a16="http://schemas.microsoft.com/office/drawing/2014/main" xmlns="" id="{07DF8BD6-4CA0-44CC-A021-DD0A2F4CFA6E}"/>
            </a:ext>
          </a:extLst>
        </xdr:cNvPr>
        <xdr:cNvSpPr txBox="1"/>
      </xdr:nvSpPr>
      <xdr:spPr>
        <a:xfrm>
          <a:off x="11687175" y="53435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89" name="Shape 5">
          <a:extLst>
            <a:ext uri="{FF2B5EF4-FFF2-40B4-BE49-F238E27FC236}">
              <a16:creationId xmlns:a16="http://schemas.microsoft.com/office/drawing/2014/main" xmlns="" id="{1347557D-DF1D-4A98-BB2B-5F02E6308ECC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90" name="Shape 5">
          <a:extLst>
            <a:ext uri="{FF2B5EF4-FFF2-40B4-BE49-F238E27FC236}">
              <a16:creationId xmlns:a16="http://schemas.microsoft.com/office/drawing/2014/main" xmlns="" id="{E7BE9E75-A5DF-455C-AC00-2DF68459276D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91" name="Shape 5">
          <a:extLst>
            <a:ext uri="{FF2B5EF4-FFF2-40B4-BE49-F238E27FC236}">
              <a16:creationId xmlns:a16="http://schemas.microsoft.com/office/drawing/2014/main" xmlns="" id="{5E257F26-8415-4A52-8868-B2331AEB3006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92" name="Shape 5">
          <a:extLst>
            <a:ext uri="{FF2B5EF4-FFF2-40B4-BE49-F238E27FC236}">
              <a16:creationId xmlns:a16="http://schemas.microsoft.com/office/drawing/2014/main" xmlns="" id="{1669733A-FE73-47B1-8F15-A743A06C6A45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93" name="Shape 5">
          <a:extLst>
            <a:ext uri="{FF2B5EF4-FFF2-40B4-BE49-F238E27FC236}">
              <a16:creationId xmlns:a16="http://schemas.microsoft.com/office/drawing/2014/main" xmlns="" id="{D348F2DD-243B-40EF-B249-53E255BD5764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94" name="Shape 5">
          <a:extLst>
            <a:ext uri="{FF2B5EF4-FFF2-40B4-BE49-F238E27FC236}">
              <a16:creationId xmlns:a16="http://schemas.microsoft.com/office/drawing/2014/main" xmlns="" id="{888DE244-BDDD-4F35-8F79-92BF76B0E135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95" name="Shape 5">
          <a:extLst>
            <a:ext uri="{FF2B5EF4-FFF2-40B4-BE49-F238E27FC236}">
              <a16:creationId xmlns:a16="http://schemas.microsoft.com/office/drawing/2014/main" xmlns="" id="{E0F20C0A-FC6B-413B-9D0B-455F100C0C99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96" name="Shape 5">
          <a:extLst>
            <a:ext uri="{FF2B5EF4-FFF2-40B4-BE49-F238E27FC236}">
              <a16:creationId xmlns:a16="http://schemas.microsoft.com/office/drawing/2014/main" xmlns="" id="{11052756-1BE2-4D9F-8AAD-2A9C331C2F47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97" name="Shape 47">
          <a:extLst>
            <a:ext uri="{FF2B5EF4-FFF2-40B4-BE49-F238E27FC236}">
              <a16:creationId xmlns:a16="http://schemas.microsoft.com/office/drawing/2014/main" xmlns="" id="{BF6F3520-98BE-4C14-9807-06615A0E3332}"/>
            </a:ext>
          </a:extLst>
        </xdr:cNvPr>
        <xdr:cNvSpPr txBox="1"/>
      </xdr:nvSpPr>
      <xdr:spPr>
        <a:xfrm>
          <a:off x="10410825" y="161258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398" name="Shape 47">
          <a:extLst>
            <a:ext uri="{FF2B5EF4-FFF2-40B4-BE49-F238E27FC236}">
              <a16:creationId xmlns:a16="http://schemas.microsoft.com/office/drawing/2014/main" xmlns="" id="{AF40DB12-055B-4A61-98AB-F720EBED0D1E}"/>
            </a:ext>
          </a:extLst>
        </xdr:cNvPr>
        <xdr:cNvSpPr txBox="1"/>
      </xdr:nvSpPr>
      <xdr:spPr>
        <a:xfrm>
          <a:off x="10410825" y="161258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399" name="Shape 5">
          <a:extLst>
            <a:ext uri="{FF2B5EF4-FFF2-40B4-BE49-F238E27FC236}">
              <a16:creationId xmlns:a16="http://schemas.microsoft.com/office/drawing/2014/main" xmlns="" id="{20464CEB-B56E-4C49-8981-995B164CF790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00" name="Shape 5">
          <a:extLst>
            <a:ext uri="{FF2B5EF4-FFF2-40B4-BE49-F238E27FC236}">
              <a16:creationId xmlns:a16="http://schemas.microsoft.com/office/drawing/2014/main" xmlns="" id="{935BDCBA-51A9-47DB-86E1-5D37DDFCA43B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01" name="Shape 5">
          <a:extLst>
            <a:ext uri="{FF2B5EF4-FFF2-40B4-BE49-F238E27FC236}">
              <a16:creationId xmlns:a16="http://schemas.microsoft.com/office/drawing/2014/main" xmlns="" id="{DF2A829A-F995-419A-A527-1999CB216833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02" name="Shape 5">
          <a:extLst>
            <a:ext uri="{FF2B5EF4-FFF2-40B4-BE49-F238E27FC236}">
              <a16:creationId xmlns:a16="http://schemas.microsoft.com/office/drawing/2014/main" xmlns="" id="{EDC4DD76-3E4E-4309-A491-D1ED52A68222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03" name="Shape 5">
          <a:extLst>
            <a:ext uri="{FF2B5EF4-FFF2-40B4-BE49-F238E27FC236}">
              <a16:creationId xmlns:a16="http://schemas.microsoft.com/office/drawing/2014/main" xmlns="" id="{BCE87C13-E0A1-41D7-9063-E16813352401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04" name="Shape 5">
          <a:extLst>
            <a:ext uri="{FF2B5EF4-FFF2-40B4-BE49-F238E27FC236}">
              <a16:creationId xmlns:a16="http://schemas.microsoft.com/office/drawing/2014/main" xmlns="" id="{6473153A-A7E6-4768-A40D-98E61FDBFE30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05" name="Shape 5">
          <a:extLst>
            <a:ext uri="{FF2B5EF4-FFF2-40B4-BE49-F238E27FC236}">
              <a16:creationId xmlns:a16="http://schemas.microsoft.com/office/drawing/2014/main" xmlns="" id="{44CE6047-4A12-4D56-98CB-703249105340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06" name="Shape 5">
          <a:extLst>
            <a:ext uri="{FF2B5EF4-FFF2-40B4-BE49-F238E27FC236}">
              <a16:creationId xmlns:a16="http://schemas.microsoft.com/office/drawing/2014/main" xmlns="" id="{B017BE96-95AF-44F7-9A5D-E93271073E4E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407" name="Shape 47">
          <a:extLst>
            <a:ext uri="{FF2B5EF4-FFF2-40B4-BE49-F238E27FC236}">
              <a16:creationId xmlns:a16="http://schemas.microsoft.com/office/drawing/2014/main" xmlns="" id="{C9FD75A8-6398-40F6-9F9B-10DB86FC1973}"/>
            </a:ext>
          </a:extLst>
        </xdr:cNvPr>
        <xdr:cNvSpPr txBox="1"/>
      </xdr:nvSpPr>
      <xdr:spPr>
        <a:xfrm>
          <a:off x="10410825" y="178879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408" name="Shape 47">
          <a:extLst>
            <a:ext uri="{FF2B5EF4-FFF2-40B4-BE49-F238E27FC236}">
              <a16:creationId xmlns:a16="http://schemas.microsoft.com/office/drawing/2014/main" xmlns="" id="{B0E6C99F-FDB7-4CE6-B584-860CA746F85C}"/>
            </a:ext>
          </a:extLst>
        </xdr:cNvPr>
        <xdr:cNvSpPr txBox="1"/>
      </xdr:nvSpPr>
      <xdr:spPr>
        <a:xfrm>
          <a:off x="10410825" y="178879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09" name="Shape 5">
          <a:extLst>
            <a:ext uri="{FF2B5EF4-FFF2-40B4-BE49-F238E27FC236}">
              <a16:creationId xmlns:a16="http://schemas.microsoft.com/office/drawing/2014/main" xmlns="" id="{6D167671-6F7B-4A27-BC42-0560095859A9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10" name="Shape 5">
          <a:extLst>
            <a:ext uri="{FF2B5EF4-FFF2-40B4-BE49-F238E27FC236}">
              <a16:creationId xmlns:a16="http://schemas.microsoft.com/office/drawing/2014/main" xmlns="" id="{22E8639E-BE35-46A1-BA18-E8974673FBCE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11" name="Shape 5">
          <a:extLst>
            <a:ext uri="{FF2B5EF4-FFF2-40B4-BE49-F238E27FC236}">
              <a16:creationId xmlns:a16="http://schemas.microsoft.com/office/drawing/2014/main" xmlns="" id="{8B2D06E6-4E67-4F6D-8FF0-B7E7E656C94F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12" name="Shape 5">
          <a:extLst>
            <a:ext uri="{FF2B5EF4-FFF2-40B4-BE49-F238E27FC236}">
              <a16:creationId xmlns:a16="http://schemas.microsoft.com/office/drawing/2014/main" xmlns="" id="{077AF8BB-9EDF-4983-91DC-339D606C059D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13" name="Shape 5">
          <a:extLst>
            <a:ext uri="{FF2B5EF4-FFF2-40B4-BE49-F238E27FC236}">
              <a16:creationId xmlns:a16="http://schemas.microsoft.com/office/drawing/2014/main" xmlns="" id="{23A59A1E-9BCD-422F-895F-373CC73FE8A2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14" name="Shape 5">
          <a:extLst>
            <a:ext uri="{FF2B5EF4-FFF2-40B4-BE49-F238E27FC236}">
              <a16:creationId xmlns:a16="http://schemas.microsoft.com/office/drawing/2014/main" xmlns="" id="{579F90AF-6401-408B-98AE-59FDB9D5588B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15" name="Shape 5">
          <a:extLst>
            <a:ext uri="{FF2B5EF4-FFF2-40B4-BE49-F238E27FC236}">
              <a16:creationId xmlns:a16="http://schemas.microsoft.com/office/drawing/2014/main" xmlns="" id="{E654E518-9CE5-48F8-99B8-55E82EDB5082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16" name="Shape 5">
          <a:extLst>
            <a:ext uri="{FF2B5EF4-FFF2-40B4-BE49-F238E27FC236}">
              <a16:creationId xmlns:a16="http://schemas.microsoft.com/office/drawing/2014/main" xmlns="" id="{A3FE4591-3D57-4061-B8DB-DF9622AC5C1B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417" name="Shape 47">
          <a:extLst>
            <a:ext uri="{FF2B5EF4-FFF2-40B4-BE49-F238E27FC236}">
              <a16:creationId xmlns:a16="http://schemas.microsoft.com/office/drawing/2014/main" xmlns="" id="{FCE3B93C-3A33-4DBC-9C63-10AEDFE9B37C}"/>
            </a:ext>
          </a:extLst>
        </xdr:cNvPr>
        <xdr:cNvSpPr txBox="1"/>
      </xdr:nvSpPr>
      <xdr:spPr>
        <a:xfrm>
          <a:off x="10410825" y="161258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418" name="Shape 47">
          <a:extLst>
            <a:ext uri="{FF2B5EF4-FFF2-40B4-BE49-F238E27FC236}">
              <a16:creationId xmlns:a16="http://schemas.microsoft.com/office/drawing/2014/main" xmlns="" id="{53BADA6B-2995-4830-824C-2D28AEE7C188}"/>
            </a:ext>
          </a:extLst>
        </xdr:cNvPr>
        <xdr:cNvSpPr txBox="1"/>
      </xdr:nvSpPr>
      <xdr:spPr>
        <a:xfrm>
          <a:off x="10410825" y="161258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19" name="Shape 5">
          <a:extLst>
            <a:ext uri="{FF2B5EF4-FFF2-40B4-BE49-F238E27FC236}">
              <a16:creationId xmlns:a16="http://schemas.microsoft.com/office/drawing/2014/main" xmlns="" id="{AD9BE867-0401-43C2-8079-339D43504210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20" name="Shape 5">
          <a:extLst>
            <a:ext uri="{FF2B5EF4-FFF2-40B4-BE49-F238E27FC236}">
              <a16:creationId xmlns:a16="http://schemas.microsoft.com/office/drawing/2014/main" xmlns="" id="{E21BD802-5C5B-40DA-A2E2-17B74F6CAB36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21" name="Shape 5">
          <a:extLst>
            <a:ext uri="{FF2B5EF4-FFF2-40B4-BE49-F238E27FC236}">
              <a16:creationId xmlns:a16="http://schemas.microsoft.com/office/drawing/2014/main" xmlns="" id="{5DC9506D-7497-4026-B0A7-54419A7EA25F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22" name="Shape 5">
          <a:extLst>
            <a:ext uri="{FF2B5EF4-FFF2-40B4-BE49-F238E27FC236}">
              <a16:creationId xmlns:a16="http://schemas.microsoft.com/office/drawing/2014/main" xmlns="" id="{84599812-4B40-494A-9DFF-4C39ED9E9E23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23" name="Shape 5">
          <a:extLst>
            <a:ext uri="{FF2B5EF4-FFF2-40B4-BE49-F238E27FC236}">
              <a16:creationId xmlns:a16="http://schemas.microsoft.com/office/drawing/2014/main" xmlns="" id="{8369E044-1D79-4C62-8E2E-76F10524CBC5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24" name="Shape 5">
          <a:extLst>
            <a:ext uri="{FF2B5EF4-FFF2-40B4-BE49-F238E27FC236}">
              <a16:creationId xmlns:a16="http://schemas.microsoft.com/office/drawing/2014/main" xmlns="" id="{13C29C83-94A4-4D36-8F63-B6FBF89C2B83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25" name="Shape 5">
          <a:extLst>
            <a:ext uri="{FF2B5EF4-FFF2-40B4-BE49-F238E27FC236}">
              <a16:creationId xmlns:a16="http://schemas.microsoft.com/office/drawing/2014/main" xmlns="" id="{95470489-E3B5-4797-9CDC-EACC0638DF74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26" name="Shape 5">
          <a:extLst>
            <a:ext uri="{FF2B5EF4-FFF2-40B4-BE49-F238E27FC236}">
              <a16:creationId xmlns:a16="http://schemas.microsoft.com/office/drawing/2014/main" xmlns="" id="{77FC7AB1-6F90-4445-ADF6-903DDB18D01B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427" name="Shape 47">
          <a:extLst>
            <a:ext uri="{FF2B5EF4-FFF2-40B4-BE49-F238E27FC236}">
              <a16:creationId xmlns:a16="http://schemas.microsoft.com/office/drawing/2014/main" xmlns="" id="{3153D38A-BE2E-48A3-9547-2AAA7D23E552}"/>
            </a:ext>
          </a:extLst>
        </xdr:cNvPr>
        <xdr:cNvSpPr txBox="1"/>
      </xdr:nvSpPr>
      <xdr:spPr>
        <a:xfrm>
          <a:off x="10410825" y="178879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3428" name="Shape 47">
          <a:extLst>
            <a:ext uri="{FF2B5EF4-FFF2-40B4-BE49-F238E27FC236}">
              <a16:creationId xmlns:a16="http://schemas.microsoft.com/office/drawing/2014/main" xmlns="" id="{5860CF18-34C2-4EBF-B2D4-10F01C156CAA}"/>
            </a:ext>
          </a:extLst>
        </xdr:cNvPr>
        <xdr:cNvSpPr txBox="1"/>
      </xdr:nvSpPr>
      <xdr:spPr>
        <a:xfrm>
          <a:off x="10410825" y="178879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29" name="Shape 5">
          <a:extLst>
            <a:ext uri="{FF2B5EF4-FFF2-40B4-BE49-F238E27FC236}">
              <a16:creationId xmlns:a16="http://schemas.microsoft.com/office/drawing/2014/main" xmlns="" id="{3645C529-54DD-46AB-A37B-E9B1CA1CA0F9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30" name="Shape 5">
          <a:extLst>
            <a:ext uri="{FF2B5EF4-FFF2-40B4-BE49-F238E27FC236}">
              <a16:creationId xmlns:a16="http://schemas.microsoft.com/office/drawing/2014/main" xmlns="" id="{128AB065-5F8A-47C0-AF7B-E7CD9FC68402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31" name="Shape 5">
          <a:extLst>
            <a:ext uri="{FF2B5EF4-FFF2-40B4-BE49-F238E27FC236}">
              <a16:creationId xmlns:a16="http://schemas.microsoft.com/office/drawing/2014/main" xmlns="" id="{75ACEF8E-3650-4559-AC88-931E9D233431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32" name="Shape 5">
          <a:extLst>
            <a:ext uri="{FF2B5EF4-FFF2-40B4-BE49-F238E27FC236}">
              <a16:creationId xmlns:a16="http://schemas.microsoft.com/office/drawing/2014/main" xmlns="" id="{0486C696-F18D-4B22-996E-573414108D86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33" name="Shape 5">
          <a:extLst>
            <a:ext uri="{FF2B5EF4-FFF2-40B4-BE49-F238E27FC236}">
              <a16:creationId xmlns:a16="http://schemas.microsoft.com/office/drawing/2014/main" xmlns="" id="{09ADE690-3127-4F73-83D5-555FF6FD1B4D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34" name="Shape 5">
          <a:extLst>
            <a:ext uri="{FF2B5EF4-FFF2-40B4-BE49-F238E27FC236}">
              <a16:creationId xmlns:a16="http://schemas.microsoft.com/office/drawing/2014/main" xmlns="" id="{B741CA14-622B-47A6-8AD9-38F90C9C5B57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35" name="Shape 5">
          <a:extLst>
            <a:ext uri="{FF2B5EF4-FFF2-40B4-BE49-F238E27FC236}">
              <a16:creationId xmlns:a16="http://schemas.microsoft.com/office/drawing/2014/main" xmlns="" id="{E9191EDE-A7CA-4121-A3D6-6671A7338376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3436" name="Shape 5">
          <a:extLst>
            <a:ext uri="{FF2B5EF4-FFF2-40B4-BE49-F238E27FC236}">
              <a16:creationId xmlns:a16="http://schemas.microsoft.com/office/drawing/2014/main" xmlns="" id="{5BA255CB-AF54-4D63-8C91-ACD8CA926560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3437" name="Shape 50">
          <a:extLst>
            <a:ext uri="{FF2B5EF4-FFF2-40B4-BE49-F238E27FC236}">
              <a16:creationId xmlns:a16="http://schemas.microsoft.com/office/drawing/2014/main" xmlns="" id="{1E98AA96-79EF-4AD7-9F74-43F93B8B5C8B}"/>
            </a:ext>
          </a:extLst>
        </xdr:cNvPr>
        <xdr:cNvSpPr txBox="1"/>
      </xdr:nvSpPr>
      <xdr:spPr>
        <a:xfrm>
          <a:off x="10410825" y="15935325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3438" name="Shape 50">
          <a:extLst>
            <a:ext uri="{FF2B5EF4-FFF2-40B4-BE49-F238E27FC236}">
              <a16:creationId xmlns:a16="http://schemas.microsoft.com/office/drawing/2014/main" xmlns="" id="{D743F352-14B9-4275-88CC-EFF98E794BF0}"/>
            </a:ext>
          </a:extLst>
        </xdr:cNvPr>
        <xdr:cNvSpPr txBox="1"/>
      </xdr:nvSpPr>
      <xdr:spPr>
        <a:xfrm>
          <a:off x="10410825" y="15935325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439" name="Shape 58">
          <a:extLst>
            <a:ext uri="{FF2B5EF4-FFF2-40B4-BE49-F238E27FC236}">
              <a16:creationId xmlns:a16="http://schemas.microsoft.com/office/drawing/2014/main" xmlns="" id="{062132CC-0964-47A0-931E-B542122D62B4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440" name="Shape 58">
          <a:extLst>
            <a:ext uri="{FF2B5EF4-FFF2-40B4-BE49-F238E27FC236}">
              <a16:creationId xmlns:a16="http://schemas.microsoft.com/office/drawing/2014/main" xmlns="" id="{47BE835E-DB62-4BE8-944C-F886D20E7048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441" name="Shape 58">
          <a:extLst>
            <a:ext uri="{FF2B5EF4-FFF2-40B4-BE49-F238E27FC236}">
              <a16:creationId xmlns:a16="http://schemas.microsoft.com/office/drawing/2014/main" xmlns="" id="{50694568-1E2A-4077-AE2A-A369DE736052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442" name="Shape 58">
          <a:extLst>
            <a:ext uri="{FF2B5EF4-FFF2-40B4-BE49-F238E27FC236}">
              <a16:creationId xmlns:a16="http://schemas.microsoft.com/office/drawing/2014/main" xmlns="" id="{5CAA7EAF-0DE1-4A6C-8258-2F1E90138F38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443" name="Shape 58">
          <a:extLst>
            <a:ext uri="{FF2B5EF4-FFF2-40B4-BE49-F238E27FC236}">
              <a16:creationId xmlns:a16="http://schemas.microsoft.com/office/drawing/2014/main" xmlns="" id="{5DB5B9CF-5840-4724-9A0F-61F9E00A85F8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444" name="Shape 58">
          <a:extLst>
            <a:ext uri="{FF2B5EF4-FFF2-40B4-BE49-F238E27FC236}">
              <a16:creationId xmlns:a16="http://schemas.microsoft.com/office/drawing/2014/main" xmlns="" id="{4546DAF1-5B0A-46B7-9ADB-8CDBA5715908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445" name="Shape 58">
          <a:extLst>
            <a:ext uri="{FF2B5EF4-FFF2-40B4-BE49-F238E27FC236}">
              <a16:creationId xmlns:a16="http://schemas.microsoft.com/office/drawing/2014/main" xmlns="" id="{1F90D675-D084-4CC8-BE81-DEF8BD913FDC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3446" name="Shape 58">
          <a:extLst>
            <a:ext uri="{FF2B5EF4-FFF2-40B4-BE49-F238E27FC236}">
              <a16:creationId xmlns:a16="http://schemas.microsoft.com/office/drawing/2014/main" xmlns="" id="{EA96FE64-1054-4549-AB7D-1CC99B6F7B73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2" name="Shape 13">
          <a:extLst>
            <a:ext uri="{FF2B5EF4-FFF2-40B4-BE49-F238E27FC236}">
              <a16:creationId xmlns:a16="http://schemas.microsoft.com/office/drawing/2014/main" xmlns="" id="{437E1692-C2D5-4CC0-9E13-B7D824310782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3" name="Shape 13">
          <a:extLst>
            <a:ext uri="{FF2B5EF4-FFF2-40B4-BE49-F238E27FC236}">
              <a16:creationId xmlns:a16="http://schemas.microsoft.com/office/drawing/2014/main" xmlns="" id="{3381C6A7-2FF9-4889-842E-D4C7B2A5772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4" name="Shape 13">
          <a:extLst>
            <a:ext uri="{FF2B5EF4-FFF2-40B4-BE49-F238E27FC236}">
              <a16:creationId xmlns:a16="http://schemas.microsoft.com/office/drawing/2014/main" xmlns="" id="{58E24A1B-3071-41B2-AF00-879ACDAE6BFF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5" name="Shape 13">
          <a:extLst>
            <a:ext uri="{FF2B5EF4-FFF2-40B4-BE49-F238E27FC236}">
              <a16:creationId xmlns:a16="http://schemas.microsoft.com/office/drawing/2014/main" xmlns="" id="{56F75D15-C88B-4E37-8BF9-193D9E3BD25E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6" name="Shape 13">
          <a:extLst>
            <a:ext uri="{FF2B5EF4-FFF2-40B4-BE49-F238E27FC236}">
              <a16:creationId xmlns:a16="http://schemas.microsoft.com/office/drawing/2014/main" xmlns="" id="{A8D1FF65-8C1C-4469-A273-E6590DD94BF6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7" name="Shape 13">
          <a:extLst>
            <a:ext uri="{FF2B5EF4-FFF2-40B4-BE49-F238E27FC236}">
              <a16:creationId xmlns:a16="http://schemas.microsoft.com/office/drawing/2014/main" xmlns="" id="{17F8A98D-7D9E-4869-8683-D6EBDC2B51D1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8" name="Shape 13">
          <a:extLst>
            <a:ext uri="{FF2B5EF4-FFF2-40B4-BE49-F238E27FC236}">
              <a16:creationId xmlns:a16="http://schemas.microsoft.com/office/drawing/2014/main" xmlns="" id="{B0157ABA-02DE-46A0-93BD-8273143BF15B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" name="Shape 13">
          <a:extLst>
            <a:ext uri="{FF2B5EF4-FFF2-40B4-BE49-F238E27FC236}">
              <a16:creationId xmlns:a16="http://schemas.microsoft.com/office/drawing/2014/main" xmlns="" id="{539768DE-6E96-4009-B52E-3E8E6551A71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0" name="Shape 13">
          <a:extLst>
            <a:ext uri="{FF2B5EF4-FFF2-40B4-BE49-F238E27FC236}">
              <a16:creationId xmlns:a16="http://schemas.microsoft.com/office/drawing/2014/main" xmlns="" id="{ABDDD490-B672-4134-867F-4D6C5A14F672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1" name="Shape 13">
          <a:extLst>
            <a:ext uri="{FF2B5EF4-FFF2-40B4-BE49-F238E27FC236}">
              <a16:creationId xmlns:a16="http://schemas.microsoft.com/office/drawing/2014/main" xmlns="" id="{5B5C5C13-F270-43AE-BE37-36DF6012D31E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2" name="Shape 13">
          <a:extLst>
            <a:ext uri="{FF2B5EF4-FFF2-40B4-BE49-F238E27FC236}">
              <a16:creationId xmlns:a16="http://schemas.microsoft.com/office/drawing/2014/main" xmlns="" id="{8AE9E7A4-7689-40A2-86C8-6F206CEACFE5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3" name="Shape 13">
          <a:extLst>
            <a:ext uri="{FF2B5EF4-FFF2-40B4-BE49-F238E27FC236}">
              <a16:creationId xmlns:a16="http://schemas.microsoft.com/office/drawing/2014/main" xmlns="" id="{39E4F389-1203-4373-A479-5C54504A7DF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4" name="Shape 13">
          <a:extLst>
            <a:ext uri="{FF2B5EF4-FFF2-40B4-BE49-F238E27FC236}">
              <a16:creationId xmlns:a16="http://schemas.microsoft.com/office/drawing/2014/main" xmlns="" id="{4B87D3FE-B1E6-45FD-826C-E2E82DBC3E94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5" name="Shape 13">
          <a:extLst>
            <a:ext uri="{FF2B5EF4-FFF2-40B4-BE49-F238E27FC236}">
              <a16:creationId xmlns:a16="http://schemas.microsoft.com/office/drawing/2014/main" xmlns="" id="{4AD8C187-B11C-4D1A-804B-0F15DDDA2483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" name="Shape 13">
          <a:extLst>
            <a:ext uri="{FF2B5EF4-FFF2-40B4-BE49-F238E27FC236}">
              <a16:creationId xmlns:a16="http://schemas.microsoft.com/office/drawing/2014/main" xmlns="" id="{1D8B2D7D-126E-45C2-A5A4-7BB212C57654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7" name="Shape 13">
          <a:extLst>
            <a:ext uri="{FF2B5EF4-FFF2-40B4-BE49-F238E27FC236}">
              <a16:creationId xmlns:a16="http://schemas.microsoft.com/office/drawing/2014/main" xmlns="" id="{6833EABC-C6C7-4B88-80D8-AD6B9D9D8C3B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8" name="Shape 13">
          <a:extLst>
            <a:ext uri="{FF2B5EF4-FFF2-40B4-BE49-F238E27FC236}">
              <a16:creationId xmlns:a16="http://schemas.microsoft.com/office/drawing/2014/main" xmlns="" id="{B7C3D3FA-CA37-402F-8D2B-777D2309FFFF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9" name="Shape 13">
          <a:extLst>
            <a:ext uri="{FF2B5EF4-FFF2-40B4-BE49-F238E27FC236}">
              <a16:creationId xmlns:a16="http://schemas.microsoft.com/office/drawing/2014/main" xmlns="" id="{11E4ECE4-1031-4BC2-B194-B3A182DADAA4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60" name="Shape 13">
          <a:extLst>
            <a:ext uri="{FF2B5EF4-FFF2-40B4-BE49-F238E27FC236}">
              <a16:creationId xmlns:a16="http://schemas.microsoft.com/office/drawing/2014/main" xmlns="" id="{BB360DE0-243C-4E50-A4CD-643273E7358D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61" name="Shape 13">
          <a:extLst>
            <a:ext uri="{FF2B5EF4-FFF2-40B4-BE49-F238E27FC236}">
              <a16:creationId xmlns:a16="http://schemas.microsoft.com/office/drawing/2014/main" xmlns="" id="{2AE6B268-86AC-40E0-80E3-53ECE7F9A70E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62" name="Shape 13">
          <a:extLst>
            <a:ext uri="{FF2B5EF4-FFF2-40B4-BE49-F238E27FC236}">
              <a16:creationId xmlns:a16="http://schemas.microsoft.com/office/drawing/2014/main" xmlns="" id="{19485C01-33A5-4ABB-AD97-C9705FB2C55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63" name="Shape 13">
          <a:extLst>
            <a:ext uri="{FF2B5EF4-FFF2-40B4-BE49-F238E27FC236}">
              <a16:creationId xmlns:a16="http://schemas.microsoft.com/office/drawing/2014/main" xmlns="" id="{A6D4619A-B10D-4871-930E-E222334AEF90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84" name="Shape 14">
          <a:extLst>
            <a:ext uri="{FF2B5EF4-FFF2-40B4-BE49-F238E27FC236}">
              <a16:creationId xmlns:a16="http://schemas.microsoft.com/office/drawing/2014/main" xmlns="" id="{10DE35D2-8204-4D8C-B64D-EBF4AC1813FD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85" name="Shape 14">
          <a:extLst>
            <a:ext uri="{FF2B5EF4-FFF2-40B4-BE49-F238E27FC236}">
              <a16:creationId xmlns:a16="http://schemas.microsoft.com/office/drawing/2014/main" xmlns="" id="{4CA5FFDF-2C2B-4554-889E-BF067A85D20D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86" name="Shape 14">
          <a:extLst>
            <a:ext uri="{FF2B5EF4-FFF2-40B4-BE49-F238E27FC236}">
              <a16:creationId xmlns:a16="http://schemas.microsoft.com/office/drawing/2014/main" xmlns="" id="{CEF4076E-9838-4F70-915D-A0F266298654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87" name="Shape 14">
          <a:extLst>
            <a:ext uri="{FF2B5EF4-FFF2-40B4-BE49-F238E27FC236}">
              <a16:creationId xmlns:a16="http://schemas.microsoft.com/office/drawing/2014/main" xmlns="" id="{1BB76A24-CD62-47B1-B45C-FF8300D8542C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88" name="Shape 14">
          <a:extLst>
            <a:ext uri="{FF2B5EF4-FFF2-40B4-BE49-F238E27FC236}">
              <a16:creationId xmlns:a16="http://schemas.microsoft.com/office/drawing/2014/main" xmlns="" id="{00BAA785-83A4-4998-82F2-5FC356E78ECE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89" name="Shape 14">
          <a:extLst>
            <a:ext uri="{FF2B5EF4-FFF2-40B4-BE49-F238E27FC236}">
              <a16:creationId xmlns:a16="http://schemas.microsoft.com/office/drawing/2014/main" xmlns="" id="{DC6EC55E-814D-4399-ABA9-9E37B74F3799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90" name="Shape 14">
          <a:extLst>
            <a:ext uri="{FF2B5EF4-FFF2-40B4-BE49-F238E27FC236}">
              <a16:creationId xmlns:a16="http://schemas.microsoft.com/office/drawing/2014/main" xmlns="" id="{9710BBB5-F6CE-4B22-B705-523B88EFDEBA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91" name="Shape 14">
          <a:extLst>
            <a:ext uri="{FF2B5EF4-FFF2-40B4-BE49-F238E27FC236}">
              <a16:creationId xmlns:a16="http://schemas.microsoft.com/office/drawing/2014/main" xmlns="" id="{A2926C0A-D7D5-4307-B836-F603850E1437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92" name="Shape 14">
          <a:extLst>
            <a:ext uri="{FF2B5EF4-FFF2-40B4-BE49-F238E27FC236}">
              <a16:creationId xmlns:a16="http://schemas.microsoft.com/office/drawing/2014/main" xmlns="" id="{638E7380-C410-4DA2-BC89-6A5FDD1EA894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93" name="Shape 14">
          <a:extLst>
            <a:ext uri="{FF2B5EF4-FFF2-40B4-BE49-F238E27FC236}">
              <a16:creationId xmlns:a16="http://schemas.microsoft.com/office/drawing/2014/main" xmlns="" id="{DE71EEEE-FD7C-4AE7-A4AB-748A89F9B982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94" name="Shape 14">
          <a:extLst>
            <a:ext uri="{FF2B5EF4-FFF2-40B4-BE49-F238E27FC236}">
              <a16:creationId xmlns:a16="http://schemas.microsoft.com/office/drawing/2014/main" xmlns="" id="{ACF4B05E-5016-4780-9C3D-D0D6774E112A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95" name="Shape 14">
          <a:extLst>
            <a:ext uri="{FF2B5EF4-FFF2-40B4-BE49-F238E27FC236}">
              <a16:creationId xmlns:a16="http://schemas.microsoft.com/office/drawing/2014/main" xmlns="" id="{34208329-2905-4D81-9A89-11ED52EE9FC3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96" name="Shape 14">
          <a:extLst>
            <a:ext uri="{FF2B5EF4-FFF2-40B4-BE49-F238E27FC236}">
              <a16:creationId xmlns:a16="http://schemas.microsoft.com/office/drawing/2014/main" xmlns="" id="{E2F8E70C-EF0D-47EF-80FF-872911F45884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97" name="Shape 14">
          <a:extLst>
            <a:ext uri="{FF2B5EF4-FFF2-40B4-BE49-F238E27FC236}">
              <a16:creationId xmlns:a16="http://schemas.microsoft.com/office/drawing/2014/main" xmlns="" id="{FDA8BB8D-16D0-4973-AE69-70813CA577D9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98" name="Shape 14">
          <a:extLst>
            <a:ext uri="{FF2B5EF4-FFF2-40B4-BE49-F238E27FC236}">
              <a16:creationId xmlns:a16="http://schemas.microsoft.com/office/drawing/2014/main" xmlns="" id="{A06003DD-161D-4730-8F77-DFA506EE2858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1999" name="Shape 14">
          <a:extLst>
            <a:ext uri="{FF2B5EF4-FFF2-40B4-BE49-F238E27FC236}">
              <a16:creationId xmlns:a16="http://schemas.microsoft.com/office/drawing/2014/main" xmlns="" id="{7908192E-78E7-4F2F-A309-C4015737CF68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00" name="Shape 14">
          <a:extLst>
            <a:ext uri="{FF2B5EF4-FFF2-40B4-BE49-F238E27FC236}">
              <a16:creationId xmlns:a16="http://schemas.microsoft.com/office/drawing/2014/main" xmlns="" id="{4D9602A4-8710-4F99-8535-6413658A1AC8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01" name="Shape 14">
          <a:extLst>
            <a:ext uri="{FF2B5EF4-FFF2-40B4-BE49-F238E27FC236}">
              <a16:creationId xmlns:a16="http://schemas.microsoft.com/office/drawing/2014/main" xmlns="" id="{53D8B75C-BB0D-453D-A60E-EA21B3F892AF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02" name="Shape 14">
          <a:extLst>
            <a:ext uri="{FF2B5EF4-FFF2-40B4-BE49-F238E27FC236}">
              <a16:creationId xmlns:a16="http://schemas.microsoft.com/office/drawing/2014/main" xmlns="" id="{7D74F73C-02C0-4CD3-AF52-06B25F45FE3A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03" name="Shape 14">
          <a:extLst>
            <a:ext uri="{FF2B5EF4-FFF2-40B4-BE49-F238E27FC236}">
              <a16:creationId xmlns:a16="http://schemas.microsoft.com/office/drawing/2014/main" xmlns="" id="{25632D9C-FC39-4613-8873-3BE5D70D8683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04" name="Shape 14">
          <a:extLst>
            <a:ext uri="{FF2B5EF4-FFF2-40B4-BE49-F238E27FC236}">
              <a16:creationId xmlns:a16="http://schemas.microsoft.com/office/drawing/2014/main" xmlns="" id="{5329C992-A5BF-4F60-86E0-95BA0B79DE60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2005" name="Shape 14">
          <a:extLst>
            <a:ext uri="{FF2B5EF4-FFF2-40B4-BE49-F238E27FC236}">
              <a16:creationId xmlns:a16="http://schemas.microsoft.com/office/drawing/2014/main" xmlns="" id="{62158C9C-1FCE-4BB1-ABE5-827D44FED4CB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06" name="Shape 15">
          <a:extLst>
            <a:ext uri="{FF2B5EF4-FFF2-40B4-BE49-F238E27FC236}">
              <a16:creationId xmlns:a16="http://schemas.microsoft.com/office/drawing/2014/main" xmlns="" id="{CF59DC79-B9B3-4640-A778-B4596F9A7BBD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07" name="Shape 15">
          <a:extLst>
            <a:ext uri="{FF2B5EF4-FFF2-40B4-BE49-F238E27FC236}">
              <a16:creationId xmlns:a16="http://schemas.microsoft.com/office/drawing/2014/main" xmlns="" id="{8BBB86D7-A662-4438-B723-2ADA8B914A67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08" name="Shape 15">
          <a:extLst>
            <a:ext uri="{FF2B5EF4-FFF2-40B4-BE49-F238E27FC236}">
              <a16:creationId xmlns:a16="http://schemas.microsoft.com/office/drawing/2014/main" xmlns="" id="{A1006C8C-202F-467F-A2BA-9973383E101B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09" name="Shape 15">
          <a:extLst>
            <a:ext uri="{FF2B5EF4-FFF2-40B4-BE49-F238E27FC236}">
              <a16:creationId xmlns:a16="http://schemas.microsoft.com/office/drawing/2014/main" xmlns="" id="{220BF254-391B-4546-B73A-9C64DFE7A3D6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10" name="Shape 15">
          <a:extLst>
            <a:ext uri="{FF2B5EF4-FFF2-40B4-BE49-F238E27FC236}">
              <a16:creationId xmlns:a16="http://schemas.microsoft.com/office/drawing/2014/main" xmlns="" id="{910EB93E-60E5-4A54-B2D6-D259E2138736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11" name="Shape 15">
          <a:extLst>
            <a:ext uri="{FF2B5EF4-FFF2-40B4-BE49-F238E27FC236}">
              <a16:creationId xmlns:a16="http://schemas.microsoft.com/office/drawing/2014/main" xmlns="" id="{CD1E9E6A-E97A-41DA-AFF2-6074B5B79706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12" name="Shape 15">
          <a:extLst>
            <a:ext uri="{FF2B5EF4-FFF2-40B4-BE49-F238E27FC236}">
              <a16:creationId xmlns:a16="http://schemas.microsoft.com/office/drawing/2014/main" xmlns="" id="{EA4BD36B-72B6-42B9-9DF7-AFB4E12A253F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13" name="Shape 15">
          <a:extLst>
            <a:ext uri="{FF2B5EF4-FFF2-40B4-BE49-F238E27FC236}">
              <a16:creationId xmlns:a16="http://schemas.microsoft.com/office/drawing/2014/main" xmlns="" id="{3EC270B3-BF62-4AA0-8FE6-CD2543E39291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14" name="Shape 15">
          <a:extLst>
            <a:ext uri="{FF2B5EF4-FFF2-40B4-BE49-F238E27FC236}">
              <a16:creationId xmlns:a16="http://schemas.microsoft.com/office/drawing/2014/main" xmlns="" id="{2D8D30F7-67CA-48F7-A596-8E62751834AC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15" name="Shape 15">
          <a:extLst>
            <a:ext uri="{FF2B5EF4-FFF2-40B4-BE49-F238E27FC236}">
              <a16:creationId xmlns:a16="http://schemas.microsoft.com/office/drawing/2014/main" xmlns="" id="{9756EDF7-18BC-492A-A4A3-3880EE6DDB25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16" name="Shape 15">
          <a:extLst>
            <a:ext uri="{FF2B5EF4-FFF2-40B4-BE49-F238E27FC236}">
              <a16:creationId xmlns:a16="http://schemas.microsoft.com/office/drawing/2014/main" xmlns="" id="{D841EB7B-26FE-472B-A377-76502A2419A5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17" name="Shape 15">
          <a:extLst>
            <a:ext uri="{FF2B5EF4-FFF2-40B4-BE49-F238E27FC236}">
              <a16:creationId xmlns:a16="http://schemas.microsoft.com/office/drawing/2014/main" xmlns="" id="{E150CB19-6CC7-4E63-BFAF-A4DDA17EACAE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18" name="Shape 15">
          <a:extLst>
            <a:ext uri="{FF2B5EF4-FFF2-40B4-BE49-F238E27FC236}">
              <a16:creationId xmlns:a16="http://schemas.microsoft.com/office/drawing/2014/main" xmlns="" id="{C106CB23-DD54-4348-A43A-1D843C7718E8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19" name="Shape 15">
          <a:extLst>
            <a:ext uri="{FF2B5EF4-FFF2-40B4-BE49-F238E27FC236}">
              <a16:creationId xmlns:a16="http://schemas.microsoft.com/office/drawing/2014/main" xmlns="" id="{C248DF9B-634F-4C83-93BD-EF82C13840D4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20" name="Shape 15">
          <a:extLst>
            <a:ext uri="{FF2B5EF4-FFF2-40B4-BE49-F238E27FC236}">
              <a16:creationId xmlns:a16="http://schemas.microsoft.com/office/drawing/2014/main" xmlns="" id="{1224113D-F27B-42A8-A35F-B950B316D6CB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21" name="Shape 15">
          <a:extLst>
            <a:ext uri="{FF2B5EF4-FFF2-40B4-BE49-F238E27FC236}">
              <a16:creationId xmlns:a16="http://schemas.microsoft.com/office/drawing/2014/main" xmlns="" id="{DA0221C3-064D-4D81-BA7D-2CA18E680A3F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22" name="Shape 15">
          <a:extLst>
            <a:ext uri="{FF2B5EF4-FFF2-40B4-BE49-F238E27FC236}">
              <a16:creationId xmlns:a16="http://schemas.microsoft.com/office/drawing/2014/main" xmlns="" id="{0C98761A-2A1C-4728-82D2-F0DE8C048D07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23" name="Shape 15">
          <a:extLst>
            <a:ext uri="{FF2B5EF4-FFF2-40B4-BE49-F238E27FC236}">
              <a16:creationId xmlns:a16="http://schemas.microsoft.com/office/drawing/2014/main" xmlns="" id="{D8D9ECCC-05C1-4782-8EAD-CF8A9C33212F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24" name="Shape 15">
          <a:extLst>
            <a:ext uri="{FF2B5EF4-FFF2-40B4-BE49-F238E27FC236}">
              <a16:creationId xmlns:a16="http://schemas.microsoft.com/office/drawing/2014/main" xmlns="" id="{F02922CF-4DD1-4B23-AEBC-8D19C1ADE1DD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2025" name="Shape 15">
          <a:extLst>
            <a:ext uri="{FF2B5EF4-FFF2-40B4-BE49-F238E27FC236}">
              <a16:creationId xmlns:a16="http://schemas.microsoft.com/office/drawing/2014/main" xmlns="" id="{10CDD79F-BDD4-45B7-AEBA-667CFBCE8074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447" name="Shape 15">
          <a:extLst>
            <a:ext uri="{FF2B5EF4-FFF2-40B4-BE49-F238E27FC236}">
              <a16:creationId xmlns:a16="http://schemas.microsoft.com/office/drawing/2014/main" xmlns="" id="{0095568E-4E14-475F-8F36-62E946376CDB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3448" name="Shape 15">
          <a:extLst>
            <a:ext uri="{FF2B5EF4-FFF2-40B4-BE49-F238E27FC236}">
              <a16:creationId xmlns:a16="http://schemas.microsoft.com/office/drawing/2014/main" xmlns="" id="{C852FD36-BF4A-4DC4-86E5-0F90907104C9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49" name="Shape 16">
          <a:extLst>
            <a:ext uri="{FF2B5EF4-FFF2-40B4-BE49-F238E27FC236}">
              <a16:creationId xmlns:a16="http://schemas.microsoft.com/office/drawing/2014/main" xmlns="" id="{683120F9-65E3-459C-A5F0-EAF682613293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50" name="Shape 16">
          <a:extLst>
            <a:ext uri="{FF2B5EF4-FFF2-40B4-BE49-F238E27FC236}">
              <a16:creationId xmlns:a16="http://schemas.microsoft.com/office/drawing/2014/main" xmlns="" id="{845143B8-5BF1-471F-85D7-31F279A1CDED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51" name="Shape 16">
          <a:extLst>
            <a:ext uri="{FF2B5EF4-FFF2-40B4-BE49-F238E27FC236}">
              <a16:creationId xmlns:a16="http://schemas.microsoft.com/office/drawing/2014/main" xmlns="" id="{F726FBC4-6864-49C0-B5B0-8641AB51516C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52" name="Shape 16">
          <a:extLst>
            <a:ext uri="{FF2B5EF4-FFF2-40B4-BE49-F238E27FC236}">
              <a16:creationId xmlns:a16="http://schemas.microsoft.com/office/drawing/2014/main" xmlns="" id="{3E4BCDB7-39E6-4BB2-8AEA-3E8D38595A32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53" name="Shape 16">
          <a:extLst>
            <a:ext uri="{FF2B5EF4-FFF2-40B4-BE49-F238E27FC236}">
              <a16:creationId xmlns:a16="http://schemas.microsoft.com/office/drawing/2014/main" xmlns="" id="{9418ABDA-00E8-46AC-9B6A-18198CFCAFC3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54" name="Shape 16">
          <a:extLst>
            <a:ext uri="{FF2B5EF4-FFF2-40B4-BE49-F238E27FC236}">
              <a16:creationId xmlns:a16="http://schemas.microsoft.com/office/drawing/2014/main" xmlns="" id="{6AF679D9-A984-4DA1-AF57-9E609B3EB2FE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55" name="Shape 16">
          <a:extLst>
            <a:ext uri="{FF2B5EF4-FFF2-40B4-BE49-F238E27FC236}">
              <a16:creationId xmlns:a16="http://schemas.microsoft.com/office/drawing/2014/main" xmlns="" id="{4EE8573D-21F9-4D14-AB34-D0E950F7286F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56" name="Shape 16">
          <a:extLst>
            <a:ext uri="{FF2B5EF4-FFF2-40B4-BE49-F238E27FC236}">
              <a16:creationId xmlns:a16="http://schemas.microsoft.com/office/drawing/2014/main" xmlns="" id="{77A1DF26-99F4-4D77-B11F-5104AD37453B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57" name="Shape 16">
          <a:extLst>
            <a:ext uri="{FF2B5EF4-FFF2-40B4-BE49-F238E27FC236}">
              <a16:creationId xmlns:a16="http://schemas.microsoft.com/office/drawing/2014/main" xmlns="" id="{210E282B-632B-463D-A128-781929D4C91C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58" name="Shape 16">
          <a:extLst>
            <a:ext uri="{FF2B5EF4-FFF2-40B4-BE49-F238E27FC236}">
              <a16:creationId xmlns:a16="http://schemas.microsoft.com/office/drawing/2014/main" xmlns="" id="{2EFC199B-693B-4152-9C68-465163C3C864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59" name="Shape 16">
          <a:extLst>
            <a:ext uri="{FF2B5EF4-FFF2-40B4-BE49-F238E27FC236}">
              <a16:creationId xmlns:a16="http://schemas.microsoft.com/office/drawing/2014/main" xmlns="" id="{A85EC901-33E0-4E9A-9DEC-AD349ED117EE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60" name="Shape 16">
          <a:extLst>
            <a:ext uri="{FF2B5EF4-FFF2-40B4-BE49-F238E27FC236}">
              <a16:creationId xmlns:a16="http://schemas.microsoft.com/office/drawing/2014/main" xmlns="" id="{904FDE83-93A9-4A45-ADF6-2633318590BD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61" name="Shape 16">
          <a:extLst>
            <a:ext uri="{FF2B5EF4-FFF2-40B4-BE49-F238E27FC236}">
              <a16:creationId xmlns:a16="http://schemas.microsoft.com/office/drawing/2014/main" xmlns="" id="{EA1EE688-1B6C-47CC-8B5F-19EA73CC3E07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62" name="Shape 16">
          <a:extLst>
            <a:ext uri="{FF2B5EF4-FFF2-40B4-BE49-F238E27FC236}">
              <a16:creationId xmlns:a16="http://schemas.microsoft.com/office/drawing/2014/main" xmlns="" id="{02A48C99-191D-4B97-992F-C10E722C9F42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63" name="Shape 16">
          <a:extLst>
            <a:ext uri="{FF2B5EF4-FFF2-40B4-BE49-F238E27FC236}">
              <a16:creationId xmlns:a16="http://schemas.microsoft.com/office/drawing/2014/main" xmlns="" id="{7F2E0BB1-F41A-41DB-A4F0-33E46C8A7C97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64" name="Shape 16">
          <a:extLst>
            <a:ext uri="{FF2B5EF4-FFF2-40B4-BE49-F238E27FC236}">
              <a16:creationId xmlns:a16="http://schemas.microsoft.com/office/drawing/2014/main" xmlns="" id="{41869356-72E5-4C74-B0CB-9271B5FC3C3A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65" name="Shape 16">
          <a:extLst>
            <a:ext uri="{FF2B5EF4-FFF2-40B4-BE49-F238E27FC236}">
              <a16:creationId xmlns:a16="http://schemas.microsoft.com/office/drawing/2014/main" xmlns="" id="{29E49B8C-10D9-41D2-BEE4-80159D59BB72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66" name="Shape 16">
          <a:extLst>
            <a:ext uri="{FF2B5EF4-FFF2-40B4-BE49-F238E27FC236}">
              <a16:creationId xmlns:a16="http://schemas.microsoft.com/office/drawing/2014/main" xmlns="" id="{864A2FEA-000E-4B3E-BDFA-83CD6CB144AB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67" name="Shape 16">
          <a:extLst>
            <a:ext uri="{FF2B5EF4-FFF2-40B4-BE49-F238E27FC236}">
              <a16:creationId xmlns:a16="http://schemas.microsoft.com/office/drawing/2014/main" xmlns="" id="{FF100EF6-387F-4E51-89D5-4CAF1DDFA65B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68" name="Shape 16">
          <a:extLst>
            <a:ext uri="{FF2B5EF4-FFF2-40B4-BE49-F238E27FC236}">
              <a16:creationId xmlns:a16="http://schemas.microsoft.com/office/drawing/2014/main" xmlns="" id="{17B26B6A-4695-4956-AC4F-C8A84943BAC2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69" name="Shape 16">
          <a:extLst>
            <a:ext uri="{FF2B5EF4-FFF2-40B4-BE49-F238E27FC236}">
              <a16:creationId xmlns:a16="http://schemas.microsoft.com/office/drawing/2014/main" xmlns="" id="{293A57F1-B296-4AD6-8D0A-A1B3895AF9AA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3470" name="Shape 16">
          <a:extLst>
            <a:ext uri="{FF2B5EF4-FFF2-40B4-BE49-F238E27FC236}">
              <a16:creationId xmlns:a16="http://schemas.microsoft.com/office/drawing/2014/main" xmlns="" id="{706B3106-1035-45DB-8079-7C7E61B64FCA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71" name="Shape 17">
          <a:extLst>
            <a:ext uri="{FF2B5EF4-FFF2-40B4-BE49-F238E27FC236}">
              <a16:creationId xmlns:a16="http://schemas.microsoft.com/office/drawing/2014/main" xmlns="" id="{F63D6517-458D-4D65-80ED-EEE33865482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72" name="Shape 17">
          <a:extLst>
            <a:ext uri="{FF2B5EF4-FFF2-40B4-BE49-F238E27FC236}">
              <a16:creationId xmlns:a16="http://schemas.microsoft.com/office/drawing/2014/main" xmlns="" id="{5ADB7065-3491-47C9-8F00-44D7DCF193C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73" name="Shape 17">
          <a:extLst>
            <a:ext uri="{FF2B5EF4-FFF2-40B4-BE49-F238E27FC236}">
              <a16:creationId xmlns:a16="http://schemas.microsoft.com/office/drawing/2014/main" xmlns="" id="{734235D1-EAC3-4A45-859D-20161C1568E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74" name="Shape 17">
          <a:extLst>
            <a:ext uri="{FF2B5EF4-FFF2-40B4-BE49-F238E27FC236}">
              <a16:creationId xmlns:a16="http://schemas.microsoft.com/office/drawing/2014/main" xmlns="" id="{933D1402-2E0B-4D8B-A49C-5BEB61393332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75" name="Shape 17">
          <a:extLst>
            <a:ext uri="{FF2B5EF4-FFF2-40B4-BE49-F238E27FC236}">
              <a16:creationId xmlns:a16="http://schemas.microsoft.com/office/drawing/2014/main" xmlns="" id="{3A6B69A4-6777-469D-8325-E5B29F6FD4D7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76" name="Shape 17">
          <a:extLst>
            <a:ext uri="{FF2B5EF4-FFF2-40B4-BE49-F238E27FC236}">
              <a16:creationId xmlns:a16="http://schemas.microsoft.com/office/drawing/2014/main" xmlns="" id="{E4589148-7DC3-4C60-9F56-D4199038B180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77" name="Shape 17">
          <a:extLst>
            <a:ext uri="{FF2B5EF4-FFF2-40B4-BE49-F238E27FC236}">
              <a16:creationId xmlns:a16="http://schemas.microsoft.com/office/drawing/2014/main" xmlns="" id="{57427129-986B-4330-909A-8C14696AACE2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78" name="Shape 17">
          <a:extLst>
            <a:ext uri="{FF2B5EF4-FFF2-40B4-BE49-F238E27FC236}">
              <a16:creationId xmlns:a16="http://schemas.microsoft.com/office/drawing/2014/main" xmlns="" id="{E129AB22-E83F-4B11-9724-15FF3896E16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79" name="Shape 17">
          <a:extLst>
            <a:ext uri="{FF2B5EF4-FFF2-40B4-BE49-F238E27FC236}">
              <a16:creationId xmlns:a16="http://schemas.microsoft.com/office/drawing/2014/main" xmlns="" id="{1F58651B-93B4-4216-8B6D-D7D7057CE980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80" name="Shape 17">
          <a:extLst>
            <a:ext uri="{FF2B5EF4-FFF2-40B4-BE49-F238E27FC236}">
              <a16:creationId xmlns:a16="http://schemas.microsoft.com/office/drawing/2014/main" xmlns="" id="{CE615285-F512-4AD2-8F86-90925B85C590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81" name="Shape 17">
          <a:extLst>
            <a:ext uri="{FF2B5EF4-FFF2-40B4-BE49-F238E27FC236}">
              <a16:creationId xmlns:a16="http://schemas.microsoft.com/office/drawing/2014/main" xmlns="" id="{8E461F38-6792-43A6-81F0-2541FFDC7172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82" name="Shape 17">
          <a:extLst>
            <a:ext uri="{FF2B5EF4-FFF2-40B4-BE49-F238E27FC236}">
              <a16:creationId xmlns:a16="http://schemas.microsoft.com/office/drawing/2014/main" xmlns="" id="{5C7090FD-C37D-4BD9-9452-EA04C96622A5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83" name="Shape 17">
          <a:extLst>
            <a:ext uri="{FF2B5EF4-FFF2-40B4-BE49-F238E27FC236}">
              <a16:creationId xmlns:a16="http://schemas.microsoft.com/office/drawing/2014/main" xmlns="" id="{0E0387BA-851D-4FBD-901F-65859C789FF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84" name="Shape 17">
          <a:extLst>
            <a:ext uri="{FF2B5EF4-FFF2-40B4-BE49-F238E27FC236}">
              <a16:creationId xmlns:a16="http://schemas.microsoft.com/office/drawing/2014/main" xmlns="" id="{92107102-2B75-45A1-9B17-450317DB851D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85" name="Shape 17">
          <a:extLst>
            <a:ext uri="{FF2B5EF4-FFF2-40B4-BE49-F238E27FC236}">
              <a16:creationId xmlns:a16="http://schemas.microsoft.com/office/drawing/2014/main" xmlns="" id="{CCE6C10E-6540-410D-B268-93BC8B7BA7A5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86" name="Shape 17">
          <a:extLst>
            <a:ext uri="{FF2B5EF4-FFF2-40B4-BE49-F238E27FC236}">
              <a16:creationId xmlns:a16="http://schemas.microsoft.com/office/drawing/2014/main" xmlns="" id="{8D3DFD7C-E93D-40E3-8614-965247AC3575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87" name="Shape 17">
          <a:extLst>
            <a:ext uri="{FF2B5EF4-FFF2-40B4-BE49-F238E27FC236}">
              <a16:creationId xmlns:a16="http://schemas.microsoft.com/office/drawing/2014/main" xmlns="" id="{5ADECB49-B558-4C98-94E8-024077E06EC2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88" name="Shape 17">
          <a:extLst>
            <a:ext uri="{FF2B5EF4-FFF2-40B4-BE49-F238E27FC236}">
              <a16:creationId xmlns:a16="http://schemas.microsoft.com/office/drawing/2014/main" xmlns="" id="{89B6831D-77CE-4464-B261-5C423EB50AF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89" name="Shape 17">
          <a:extLst>
            <a:ext uri="{FF2B5EF4-FFF2-40B4-BE49-F238E27FC236}">
              <a16:creationId xmlns:a16="http://schemas.microsoft.com/office/drawing/2014/main" xmlns="" id="{8AFB9E65-649C-4A5C-91A9-E7101696DCF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90" name="Shape 17">
          <a:extLst>
            <a:ext uri="{FF2B5EF4-FFF2-40B4-BE49-F238E27FC236}">
              <a16:creationId xmlns:a16="http://schemas.microsoft.com/office/drawing/2014/main" xmlns="" id="{E185550E-4161-48DE-B84A-2B21717D527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91" name="Shape 17">
          <a:extLst>
            <a:ext uri="{FF2B5EF4-FFF2-40B4-BE49-F238E27FC236}">
              <a16:creationId xmlns:a16="http://schemas.microsoft.com/office/drawing/2014/main" xmlns="" id="{C22A3F0C-5D82-4661-80B9-DF01BCCE2B04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92" name="Shape 17">
          <a:extLst>
            <a:ext uri="{FF2B5EF4-FFF2-40B4-BE49-F238E27FC236}">
              <a16:creationId xmlns:a16="http://schemas.microsoft.com/office/drawing/2014/main" xmlns="" id="{9AD8840F-8174-4954-BA10-61786E9BA1C2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93" name="Shape 17">
          <a:extLst>
            <a:ext uri="{FF2B5EF4-FFF2-40B4-BE49-F238E27FC236}">
              <a16:creationId xmlns:a16="http://schemas.microsoft.com/office/drawing/2014/main" xmlns="" id="{547CAABD-A14B-4F83-BB95-D54EEC7D1D2C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94" name="Shape 17">
          <a:extLst>
            <a:ext uri="{FF2B5EF4-FFF2-40B4-BE49-F238E27FC236}">
              <a16:creationId xmlns:a16="http://schemas.microsoft.com/office/drawing/2014/main" xmlns="" id="{78692CE4-E9EC-4DC1-8C33-6F6601275427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95" name="Shape 17">
          <a:extLst>
            <a:ext uri="{FF2B5EF4-FFF2-40B4-BE49-F238E27FC236}">
              <a16:creationId xmlns:a16="http://schemas.microsoft.com/office/drawing/2014/main" xmlns="" id="{58B3FF09-CDDD-4B9B-987E-356D2832B2B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96" name="Shape 17">
          <a:extLst>
            <a:ext uri="{FF2B5EF4-FFF2-40B4-BE49-F238E27FC236}">
              <a16:creationId xmlns:a16="http://schemas.microsoft.com/office/drawing/2014/main" xmlns="" id="{1E453434-EE58-480E-A0AF-835651802055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97" name="Shape 17">
          <a:extLst>
            <a:ext uri="{FF2B5EF4-FFF2-40B4-BE49-F238E27FC236}">
              <a16:creationId xmlns:a16="http://schemas.microsoft.com/office/drawing/2014/main" xmlns="" id="{A52A99CF-BAD2-4F38-9529-A38C5EE5E0FD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98" name="Shape 17">
          <a:extLst>
            <a:ext uri="{FF2B5EF4-FFF2-40B4-BE49-F238E27FC236}">
              <a16:creationId xmlns:a16="http://schemas.microsoft.com/office/drawing/2014/main" xmlns="" id="{B24117E9-3581-4739-BCF7-37A1BDC4FAC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499" name="Shape 17">
          <a:extLst>
            <a:ext uri="{FF2B5EF4-FFF2-40B4-BE49-F238E27FC236}">
              <a16:creationId xmlns:a16="http://schemas.microsoft.com/office/drawing/2014/main" xmlns="" id="{ACC7D206-4568-43A1-BA6C-BE965C08802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00" name="Shape 17">
          <a:extLst>
            <a:ext uri="{FF2B5EF4-FFF2-40B4-BE49-F238E27FC236}">
              <a16:creationId xmlns:a16="http://schemas.microsoft.com/office/drawing/2014/main" xmlns="" id="{38A38A77-1EDE-444F-A53D-682557584B6C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01" name="Shape 17">
          <a:extLst>
            <a:ext uri="{FF2B5EF4-FFF2-40B4-BE49-F238E27FC236}">
              <a16:creationId xmlns:a16="http://schemas.microsoft.com/office/drawing/2014/main" xmlns="" id="{1509B082-4272-4884-A312-D80313B0687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02" name="Shape 17">
          <a:extLst>
            <a:ext uri="{FF2B5EF4-FFF2-40B4-BE49-F238E27FC236}">
              <a16:creationId xmlns:a16="http://schemas.microsoft.com/office/drawing/2014/main" xmlns="" id="{7547BA41-805B-4C1D-AA9F-CC77CA3720C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03" name="Shape 17">
          <a:extLst>
            <a:ext uri="{FF2B5EF4-FFF2-40B4-BE49-F238E27FC236}">
              <a16:creationId xmlns:a16="http://schemas.microsoft.com/office/drawing/2014/main" xmlns="" id="{F04BF280-B8DF-4D42-B53F-018E08056F34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04" name="Shape 17">
          <a:extLst>
            <a:ext uri="{FF2B5EF4-FFF2-40B4-BE49-F238E27FC236}">
              <a16:creationId xmlns:a16="http://schemas.microsoft.com/office/drawing/2014/main" xmlns="" id="{0DEF544B-0B61-41C5-9A24-8020E58B0E22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05" name="Shape 17">
          <a:extLst>
            <a:ext uri="{FF2B5EF4-FFF2-40B4-BE49-F238E27FC236}">
              <a16:creationId xmlns:a16="http://schemas.microsoft.com/office/drawing/2014/main" xmlns="" id="{EA20A0EF-F955-44C7-AD1D-1A4578D1668C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06" name="Shape 17">
          <a:extLst>
            <a:ext uri="{FF2B5EF4-FFF2-40B4-BE49-F238E27FC236}">
              <a16:creationId xmlns:a16="http://schemas.microsoft.com/office/drawing/2014/main" xmlns="" id="{D305222E-FCBC-4224-AF5C-813DF8230E85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07" name="Shape 17">
          <a:extLst>
            <a:ext uri="{FF2B5EF4-FFF2-40B4-BE49-F238E27FC236}">
              <a16:creationId xmlns:a16="http://schemas.microsoft.com/office/drawing/2014/main" xmlns="" id="{74C0275E-097E-4C67-BCE3-F09B235D11E4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08" name="Shape 17">
          <a:extLst>
            <a:ext uri="{FF2B5EF4-FFF2-40B4-BE49-F238E27FC236}">
              <a16:creationId xmlns:a16="http://schemas.microsoft.com/office/drawing/2014/main" xmlns="" id="{72D5D488-C5DB-45CB-A751-C386C7B6BCBD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09" name="Shape 17">
          <a:extLst>
            <a:ext uri="{FF2B5EF4-FFF2-40B4-BE49-F238E27FC236}">
              <a16:creationId xmlns:a16="http://schemas.microsoft.com/office/drawing/2014/main" xmlns="" id="{DED2D267-243D-484F-8D22-F7C2A0E853F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10" name="Shape 17">
          <a:extLst>
            <a:ext uri="{FF2B5EF4-FFF2-40B4-BE49-F238E27FC236}">
              <a16:creationId xmlns:a16="http://schemas.microsoft.com/office/drawing/2014/main" xmlns="" id="{9C44276A-E788-47A4-91B1-C530A4B361C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11" name="Shape 17">
          <a:extLst>
            <a:ext uri="{FF2B5EF4-FFF2-40B4-BE49-F238E27FC236}">
              <a16:creationId xmlns:a16="http://schemas.microsoft.com/office/drawing/2014/main" xmlns="" id="{ABD6A157-825D-4506-AB11-9F6CBECF26A2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12" name="Shape 17">
          <a:extLst>
            <a:ext uri="{FF2B5EF4-FFF2-40B4-BE49-F238E27FC236}">
              <a16:creationId xmlns:a16="http://schemas.microsoft.com/office/drawing/2014/main" xmlns="" id="{B51DFE15-CE39-4E9A-9A0E-2981E536B22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13" name="Shape 17">
          <a:extLst>
            <a:ext uri="{FF2B5EF4-FFF2-40B4-BE49-F238E27FC236}">
              <a16:creationId xmlns:a16="http://schemas.microsoft.com/office/drawing/2014/main" xmlns="" id="{5F61F681-ED1C-4793-8CC7-E877F4D367A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3514" name="Shape 17">
          <a:extLst>
            <a:ext uri="{FF2B5EF4-FFF2-40B4-BE49-F238E27FC236}">
              <a16:creationId xmlns:a16="http://schemas.microsoft.com/office/drawing/2014/main" xmlns="" id="{6F9599D6-E7EA-4816-9D63-31E4B40A9E38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15" name="Shape 18">
          <a:extLst>
            <a:ext uri="{FF2B5EF4-FFF2-40B4-BE49-F238E27FC236}">
              <a16:creationId xmlns:a16="http://schemas.microsoft.com/office/drawing/2014/main" xmlns="" id="{F5A55C5F-1B51-47B2-91B4-5ADCBFF2EAC2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16" name="Shape 18">
          <a:extLst>
            <a:ext uri="{FF2B5EF4-FFF2-40B4-BE49-F238E27FC236}">
              <a16:creationId xmlns:a16="http://schemas.microsoft.com/office/drawing/2014/main" xmlns="" id="{AD4599C4-646E-4DC7-83B6-A71905B16DDD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17" name="Shape 18">
          <a:extLst>
            <a:ext uri="{FF2B5EF4-FFF2-40B4-BE49-F238E27FC236}">
              <a16:creationId xmlns:a16="http://schemas.microsoft.com/office/drawing/2014/main" xmlns="" id="{878F9749-078C-475B-B43F-59E73FD50D79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18" name="Shape 18">
          <a:extLst>
            <a:ext uri="{FF2B5EF4-FFF2-40B4-BE49-F238E27FC236}">
              <a16:creationId xmlns:a16="http://schemas.microsoft.com/office/drawing/2014/main" xmlns="" id="{0D2E1E2B-1CCD-463C-B80A-0661DABBAEA0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19" name="Shape 18">
          <a:extLst>
            <a:ext uri="{FF2B5EF4-FFF2-40B4-BE49-F238E27FC236}">
              <a16:creationId xmlns:a16="http://schemas.microsoft.com/office/drawing/2014/main" xmlns="" id="{249CD165-D3FE-46AE-80C0-7D57599297AD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20" name="Shape 18">
          <a:extLst>
            <a:ext uri="{FF2B5EF4-FFF2-40B4-BE49-F238E27FC236}">
              <a16:creationId xmlns:a16="http://schemas.microsoft.com/office/drawing/2014/main" xmlns="" id="{65E162E7-4BDA-4440-948A-B454449074A0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21" name="Shape 18">
          <a:extLst>
            <a:ext uri="{FF2B5EF4-FFF2-40B4-BE49-F238E27FC236}">
              <a16:creationId xmlns:a16="http://schemas.microsoft.com/office/drawing/2014/main" xmlns="" id="{2643F6C6-571C-4899-9CA3-58F30750CEDC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22" name="Shape 18">
          <a:extLst>
            <a:ext uri="{FF2B5EF4-FFF2-40B4-BE49-F238E27FC236}">
              <a16:creationId xmlns:a16="http://schemas.microsoft.com/office/drawing/2014/main" xmlns="" id="{B8A34882-9212-4C59-8539-1CFA5F6C46E0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23" name="Shape 18">
          <a:extLst>
            <a:ext uri="{FF2B5EF4-FFF2-40B4-BE49-F238E27FC236}">
              <a16:creationId xmlns:a16="http://schemas.microsoft.com/office/drawing/2014/main" xmlns="" id="{EC5084C4-E527-4342-BD05-9470C0B5878E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24" name="Shape 18">
          <a:extLst>
            <a:ext uri="{FF2B5EF4-FFF2-40B4-BE49-F238E27FC236}">
              <a16:creationId xmlns:a16="http://schemas.microsoft.com/office/drawing/2014/main" xmlns="" id="{13D99D3C-8CE4-44F8-9399-78FA5518B282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25" name="Shape 18">
          <a:extLst>
            <a:ext uri="{FF2B5EF4-FFF2-40B4-BE49-F238E27FC236}">
              <a16:creationId xmlns:a16="http://schemas.microsoft.com/office/drawing/2014/main" xmlns="" id="{C2539148-1BEA-4763-9E87-23DE6C64D4EE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26" name="Shape 18">
          <a:extLst>
            <a:ext uri="{FF2B5EF4-FFF2-40B4-BE49-F238E27FC236}">
              <a16:creationId xmlns:a16="http://schemas.microsoft.com/office/drawing/2014/main" xmlns="" id="{CD0690D6-356A-44B6-9B32-1A7C41B3AE56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27" name="Shape 18">
          <a:extLst>
            <a:ext uri="{FF2B5EF4-FFF2-40B4-BE49-F238E27FC236}">
              <a16:creationId xmlns:a16="http://schemas.microsoft.com/office/drawing/2014/main" xmlns="" id="{4C7B79C9-D9DD-4C55-AE01-541A8D2DBE5E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28" name="Shape 18">
          <a:extLst>
            <a:ext uri="{FF2B5EF4-FFF2-40B4-BE49-F238E27FC236}">
              <a16:creationId xmlns:a16="http://schemas.microsoft.com/office/drawing/2014/main" xmlns="" id="{21F4F4E0-C68A-437E-806E-A80B4330AD13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29" name="Shape 18">
          <a:extLst>
            <a:ext uri="{FF2B5EF4-FFF2-40B4-BE49-F238E27FC236}">
              <a16:creationId xmlns:a16="http://schemas.microsoft.com/office/drawing/2014/main" xmlns="" id="{E30BE7ED-7BB1-4065-BD66-D91EBA35FD3F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30" name="Shape 18">
          <a:extLst>
            <a:ext uri="{FF2B5EF4-FFF2-40B4-BE49-F238E27FC236}">
              <a16:creationId xmlns:a16="http://schemas.microsoft.com/office/drawing/2014/main" xmlns="" id="{5B9098FB-0610-4071-901C-F2934711C5F5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31" name="Shape 18">
          <a:extLst>
            <a:ext uri="{FF2B5EF4-FFF2-40B4-BE49-F238E27FC236}">
              <a16:creationId xmlns:a16="http://schemas.microsoft.com/office/drawing/2014/main" xmlns="" id="{60DDB647-14DF-4E30-A1EF-C04974B15DDB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32" name="Shape 18">
          <a:extLst>
            <a:ext uri="{FF2B5EF4-FFF2-40B4-BE49-F238E27FC236}">
              <a16:creationId xmlns:a16="http://schemas.microsoft.com/office/drawing/2014/main" xmlns="" id="{D8C352FE-003B-48D0-8A87-55AFAE3893E0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33" name="Shape 18">
          <a:extLst>
            <a:ext uri="{FF2B5EF4-FFF2-40B4-BE49-F238E27FC236}">
              <a16:creationId xmlns:a16="http://schemas.microsoft.com/office/drawing/2014/main" xmlns="" id="{837D0EC4-CE71-4F70-A49B-D81EAC1410BB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34" name="Shape 18">
          <a:extLst>
            <a:ext uri="{FF2B5EF4-FFF2-40B4-BE49-F238E27FC236}">
              <a16:creationId xmlns:a16="http://schemas.microsoft.com/office/drawing/2014/main" xmlns="" id="{9A8BD20D-1620-474E-A948-51D219EF039B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35" name="Shape 18">
          <a:extLst>
            <a:ext uri="{FF2B5EF4-FFF2-40B4-BE49-F238E27FC236}">
              <a16:creationId xmlns:a16="http://schemas.microsoft.com/office/drawing/2014/main" xmlns="" id="{C0B0C9A7-846B-43A6-8045-AC8482112203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3536" name="Shape 18">
          <a:extLst>
            <a:ext uri="{FF2B5EF4-FFF2-40B4-BE49-F238E27FC236}">
              <a16:creationId xmlns:a16="http://schemas.microsoft.com/office/drawing/2014/main" xmlns="" id="{18C960FA-029A-42F8-A844-7424620EA191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37" name="Shape 19">
          <a:extLst>
            <a:ext uri="{FF2B5EF4-FFF2-40B4-BE49-F238E27FC236}">
              <a16:creationId xmlns:a16="http://schemas.microsoft.com/office/drawing/2014/main" xmlns="" id="{280595E0-971C-403C-BA9E-E7D7A6B426F1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38" name="Shape 19">
          <a:extLst>
            <a:ext uri="{FF2B5EF4-FFF2-40B4-BE49-F238E27FC236}">
              <a16:creationId xmlns:a16="http://schemas.microsoft.com/office/drawing/2014/main" xmlns="" id="{3115782B-4379-4F35-B1BF-83A1C25CD7F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39" name="Shape 19">
          <a:extLst>
            <a:ext uri="{FF2B5EF4-FFF2-40B4-BE49-F238E27FC236}">
              <a16:creationId xmlns:a16="http://schemas.microsoft.com/office/drawing/2014/main" xmlns="" id="{7E1A4808-DEB7-44F4-9CB0-F4FE0C3AC41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40" name="Shape 19">
          <a:extLst>
            <a:ext uri="{FF2B5EF4-FFF2-40B4-BE49-F238E27FC236}">
              <a16:creationId xmlns:a16="http://schemas.microsoft.com/office/drawing/2014/main" xmlns="" id="{C022E461-86F8-43C6-9903-B054178695A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41" name="Shape 19">
          <a:extLst>
            <a:ext uri="{FF2B5EF4-FFF2-40B4-BE49-F238E27FC236}">
              <a16:creationId xmlns:a16="http://schemas.microsoft.com/office/drawing/2014/main" xmlns="" id="{CD095D0E-EA1D-4D23-AFF0-A452652929E1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42" name="Shape 19">
          <a:extLst>
            <a:ext uri="{FF2B5EF4-FFF2-40B4-BE49-F238E27FC236}">
              <a16:creationId xmlns:a16="http://schemas.microsoft.com/office/drawing/2014/main" xmlns="" id="{BF7E94F3-CC46-483B-B0B8-9FF11A230982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43" name="Shape 19">
          <a:extLst>
            <a:ext uri="{FF2B5EF4-FFF2-40B4-BE49-F238E27FC236}">
              <a16:creationId xmlns:a16="http://schemas.microsoft.com/office/drawing/2014/main" xmlns="" id="{F4BE75D8-4D68-42D7-8936-3684A31A23C7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44" name="Shape 19">
          <a:extLst>
            <a:ext uri="{FF2B5EF4-FFF2-40B4-BE49-F238E27FC236}">
              <a16:creationId xmlns:a16="http://schemas.microsoft.com/office/drawing/2014/main" xmlns="" id="{FEA854F9-BB10-41AF-9FBC-3179A4643021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45" name="Shape 19">
          <a:extLst>
            <a:ext uri="{FF2B5EF4-FFF2-40B4-BE49-F238E27FC236}">
              <a16:creationId xmlns:a16="http://schemas.microsoft.com/office/drawing/2014/main" xmlns="" id="{E16CDBB4-EB61-4F0C-AD93-6AF6A84E197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46" name="Shape 19">
          <a:extLst>
            <a:ext uri="{FF2B5EF4-FFF2-40B4-BE49-F238E27FC236}">
              <a16:creationId xmlns:a16="http://schemas.microsoft.com/office/drawing/2014/main" xmlns="" id="{D18BB62E-6951-4458-8694-6F020B5B4419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47" name="Shape 19">
          <a:extLst>
            <a:ext uri="{FF2B5EF4-FFF2-40B4-BE49-F238E27FC236}">
              <a16:creationId xmlns:a16="http://schemas.microsoft.com/office/drawing/2014/main" xmlns="" id="{ED2AC50D-C3C6-43BD-8F99-482ECA21E46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48" name="Shape 19">
          <a:extLst>
            <a:ext uri="{FF2B5EF4-FFF2-40B4-BE49-F238E27FC236}">
              <a16:creationId xmlns:a16="http://schemas.microsoft.com/office/drawing/2014/main" xmlns="" id="{1BD9DA96-7673-4D4F-B5BF-970CE21BCFF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49" name="Shape 19">
          <a:extLst>
            <a:ext uri="{FF2B5EF4-FFF2-40B4-BE49-F238E27FC236}">
              <a16:creationId xmlns:a16="http://schemas.microsoft.com/office/drawing/2014/main" xmlns="" id="{9A3C49D4-265C-4F15-932D-A2AD6CDC62BA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50" name="Shape 19">
          <a:extLst>
            <a:ext uri="{FF2B5EF4-FFF2-40B4-BE49-F238E27FC236}">
              <a16:creationId xmlns:a16="http://schemas.microsoft.com/office/drawing/2014/main" xmlns="" id="{858E0F76-EC17-4970-95D4-1762C322E09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51" name="Shape 19">
          <a:extLst>
            <a:ext uri="{FF2B5EF4-FFF2-40B4-BE49-F238E27FC236}">
              <a16:creationId xmlns:a16="http://schemas.microsoft.com/office/drawing/2014/main" xmlns="" id="{192304B3-7A46-4D3B-9D6A-AD2DB1E424B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52" name="Shape 19">
          <a:extLst>
            <a:ext uri="{FF2B5EF4-FFF2-40B4-BE49-F238E27FC236}">
              <a16:creationId xmlns:a16="http://schemas.microsoft.com/office/drawing/2014/main" xmlns="" id="{C2610D67-C358-4A28-BD7B-A8A958AE5B9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53" name="Shape 19">
          <a:extLst>
            <a:ext uri="{FF2B5EF4-FFF2-40B4-BE49-F238E27FC236}">
              <a16:creationId xmlns:a16="http://schemas.microsoft.com/office/drawing/2014/main" xmlns="" id="{8E06F95D-35AF-4100-AD6F-45998F68772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54" name="Shape 19">
          <a:extLst>
            <a:ext uri="{FF2B5EF4-FFF2-40B4-BE49-F238E27FC236}">
              <a16:creationId xmlns:a16="http://schemas.microsoft.com/office/drawing/2014/main" xmlns="" id="{0AF8AEAD-8C77-4C71-A8C6-1E9125C790E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55" name="Shape 19">
          <a:extLst>
            <a:ext uri="{FF2B5EF4-FFF2-40B4-BE49-F238E27FC236}">
              <a16:creationId xmlns:a16="http://schemas.microsoft.com/office/drawing/2014/main" xmlns="" id="{7766166F-0510-4403-A6A4-74578247D51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56" name="Shape 19">
          <a:extLst>
            <a:ext uri="{FF2B5EF4-FFF2-40B4-BE49-F238E27FC236}">
              <a16:creationId xmlns:a16="http://schemas.microsoft.com/office/drawing/2014/main" xmlns="" id="{DEAC775C-3514-4F03-9756-EB89F2DD3449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57" name="Shape 19">
          <a:extLst>
            <a:ext uri="{FF2B5EF4-FFF2-40B4-BE49-F238E27FC236}">
              <a16:creationId xmlns:a16="http://schemas.microsoft.com/office/drawing/2014/main" xmlns="" id="{F85FE528-10A8-4A3F-99DD-867E6C22AC1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58" name="Shape 19">
          <a:extLst>
            <a:ext uri="{FF2B5EF4-FFF2-40B4-BE49-F238E27FC236}">
              <a16:creationId xmlns:a16="http://schemas.microsoft.com/office/drawing/2014/main" xmlns="" id="{F764336D-346E-4CAA-B9FB-3ECB85D44150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59" name="Shape 19">
          <a:extLst>
            <a:ext uri="{FF2B5EF4-FFF2-40B4-BE49-F238E27FC236}">
              <a16:creationId xmlns:a16="http://schemas.microsoft.com/office/drawing/2014/main" xmlns="" id="{97D2289F-7041-4855-8726-9FC57CA61432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60" name="Shape 19">
          <a:extLst>
            <a:ext uri="{FF2B5EF4-FFF2-40B4-BE49-F238E27FC236}">
              <a16:creationId xmlns:a16="http://schemas.microsoft.com/office/drawing/2014/main" xmlns="" id="{DCF440E5-EF94-4699-85DF-E654B83C0CC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61" name="Shape 19">
          <a:extLst>
            <a:ext uri="{FF2B5EF4-FFF2-40B4-BE49-F238E27FC236}">
              <a16:creationId xmlns:a16="http://schemas.microsoft.com/office/drawing/2014/main" xmlns="" id="{515BEBFE-33EB-4DF5-89A4-2B08BB6FEB8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62" name="Shape 19">
          <a:extLst>
            <a:ext uri="{FF2B5EF4-FFF2-40B4-BE49-F238E27FC236}">
              <a16:creationId xmlns:a16="http://schemas.microsoft.com/office/drawing/2014/main" xmlns="" id="{21A40747-E6B3-45CD-85C3-2F3117BA11E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63" name="Shape 19">
          <a:extLst>
            <a:ext uri="{FF2B5EF4-FFF2-40B4-BE49-F238E27FC236}">
              <a16:creationId xmlns:a16="http://schemas.microsoft.com/office/drawing/2014/main" xmlns="" id="{FD89C70E-19CD-4EE1-87DB-FAADE2E4616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64" name="Shape 19">
          <a:extLst>
            <a:ext uri="{FF2B5EF4-FFF2-40B4-BE49-F238E27FC236}">
              <a16:creationId xmlns:a16="http://schemas.microsoft.com/office/drawing/2014/main" xmlns="" id="{8714DC98-2457-4B62-B93E-FCC1E408C61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65" name="Shape 19">
          <a:extLst>
            <a:ext uri="{FF2B5EF4-FFF2-40B4-BE49-F238E27FC236}">
              <a16:creationId xmlns:a16="http://schemas.microsoft.com/office/drawing/2014/main" xmlns="" id="{C79AEC84-970A-45FD-8AFF-08E7513AF77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66" name="Shape 19">
          <a:extLst>
            <a:ext uri="{FF2B5EF4-FFF2-40B4-BE49-F238E27FC236}">
              <a16:creationId xmlns:a16="http://schemas.microsoft.com/office/drawing/2014/main" xmlns="" id="{D17AC422-3A8E-4CAA-AFCB-75DE647FA9D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67" name="Shape 19">
          <a:extLst>
            <a:ext uri="{FF2B5EF4-FFF2-40B4-BE49-F238E27FC236}">
              <a16:creationId xmlns:a16="http://schemas.microsoft.com/office/drawing/2014/main" xmlns="" id="{1D6FB7EC-4116-431D-82FF-4D15097C741A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68" name="Shape 19">
          <a:extLst>
            <a:ext uri="{FF2B5EF4-FFF2-40B4-BE49-F238E27FC236}">
              <a16:creationId xmlns:a16="http://schemas.microsoft.com/office/drawing/2014/main" xmlns="" id="{4CFED2B6-9FEB-4897-8739-8C1AE2C9774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69" name="Shape 19">
          <a:extLst>
            <a:ext uri="{FF2B5EF4-FFF2-40B4-BE49-F238E27FC236}">
              <a16:creationId xmlns:a16="http://schemas.microsoft.com/office/drawing/2014/main" xmlns="" id="{19F516E1-5C24-4386-A401-91AB42593B6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70" name="Shape 19">
          <a:extLst>
            <a:ext uri="{FF2B5EF4-FFF2-40B4-BE49-F238E27FC236}">
              <a16:creationId xmlns:a16="http://schemas.microsoft.com/office/drawing/2014/main" xmlns="" id="{F7A41306-C62E-4F46-A9AE-D852A0E74E6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71" name="Shape 19">
          <a:extLst>
            <a:ext uri="{FF2B5EF4-FFF2-40B4-BE49-F238E27FC236}">
              <a16:creationId xmlns:a16="http://schemas.microsoft.com/office/drawing/2014/main" xmlns="" id="{ED24319E-A681-4E7A-9016-B4A48158002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72" name="Shape 19">
          <a:extLst>
            <a:ext uri="{FF2B5EF4-FFF2-40B4-BE49-F238E27FC236}">
              <a16:creationId xmlns:a16="http://schemas.microsoft.com/office/drawing/2014/main" xmlns="" id="{19EE0347-7311-4260-8F64-502B6470EF29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73" name="Shape 19">
          <a:extLst>
            <a:ext uri="{FF2B5EF4-FFF2-40B4-BE49-F238E27FC236}">
              <a16:creationId xmlns:a16="http://schemas.microsoft.com/office/drawing/2014/main" xmlns="" id="{29E25A4D-F0CF-45DF-BFD0-ECD46ACDF43A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74" name="Shape 19">
          <a:extLst>
            <a:ext uri="{FF2B5EF4-FFF2-40B4-BE49-F238E27FC236}">
              <a16:creationId xmlns:a16="http://schemas.microsoft.com/office/drawing/2014/main" xmlns="" id="{5362E7C3-C83A-4F26-9DD7-BF21815CF68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75" name="Shape 19">
          <a:extLst>
            <a:ext uri="{FF2B5EF4-FFF2-40B4-BE49-F238E27FC236}">
              <a16:creationId xmlns:a16="http://schemas.microsoft.com/office/drawing/2014/main" xmlns="" id="{BF781A5D-A3F1-4C3A-B53F-AC0D42489DA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76" name="Shape 19">
          <a:extLst>
            <a:ext uri="{FF2B5EF4-FFF2-40B4-BE49-F238E27FC236}">
              <a16:creationId xmlns:a16="http://schemas.microsoft.com/office/drawing/2014/main" xmlns="" id="{C666F489-A3E8-4A80-BB62-AD1B53979D2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77" name="Shape 19">
          <a:extLst>
            <a:ext uri="{FF2B5EF4-FFF2-40B4-BE49-F238E27FC236}">
              <a16:creationId xmlns:a16="http://schemas.microsoft.com/office/drawing/2014/main" xmlns="" id="{2E9FA340-BA67-4F4E-8A7D-6947B9C1EB2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78" name="Shape 19">
          <a:extLst>
            <a:ext uri="{FF2B5EF4-FFF2-40B4-BE49-F238E27FC236}">
              <a16:creationId xmlns:a16="http://schemas.microsoft.com/office/drawing/2014/main" xmlns="" id="{A9B691C3-651F-4369-A8A2-644D18A25C0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3579" name="Shape 19">
          <a:extLst>
            <a:ext uri="{FF2B5EF4-FFF2-40B4-BE49-F238E27FC236}">
              <a16:creationId xmlns:a16="http://schemas.microsoft.com/office/drawing/2014/main" xmlns="" id="{A893D75D-127D-4E9D-B38A-D61743796A3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80" name="Shape 20">
          <a:extLst>
            <a:ext uri="{FF2B5EF4-FFF2-40B4-BE49-F238E27FC236}">
              <a16:creationId xmlns:a16="http://schemas.microsoft.com/office/drawing/2014/main" xmlns="" id="{E492A16D-F21B-4908-8B01-C307B5889A5A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81" name="Shape 20">
          <a:extLst>
            <a:ext uri="{FF2B5EF4-FFF2-40B4-BE49-F238E27FC236}">
              <a16:creationId xmlns:a16="http://schemas.microsoft.com/office/drawing/2014/main" xmlns="" id="{84D5D8A5-E54F-40E6-A16A-76743DA434E7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82" name="Shape 20">
          <a:extLst>
            <a:ext uri="{FF2B5EF4-FFF2-40B4-BE49-F238E27FC236}">
              <a16:creationId xmlns:a16="http://schemas.microsoft.com/office/drawing/2014/main" xmlns="" id="{0606B035-B127-4A94-AC20-FF2CC392A4B3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83" name="Shape 20">
          <a:extLst>
            <a:ext uri="{FF2B5EF4-FFF2-40B4-BE49-F238E27FC236}">
              <a16:creationId xmlns:a16="http://schemas.microsoft.com/office/drawing/2014/main" xmlns="" id="{D37CAD1F-D214-4268-B82E-10ECECBC87D2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84" name="Shape 20">
          <a:extLst>
            <a:ext uri="{FF2B5EF4-FFF2-40B4-BE49-F238E27FC236}">
              <a16:creationId xmlns:a16="http://schemas.microsoft.com/office/drawing/2014/main" xmlns="" id="{01A5D044-288D-44C5-AEC6-9E912D641E51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85" name="Shape 20">
          <a:extLst>
            <a:ext uri="{FF2B5EF4-FFF2-40B4-BE49-F238E27FC236}">
              <a16:creationId xmlns:a16="http://schemas.microsoft.com/office/drawing/2014/main" xmlns="" id="{E0CF0129-B59D-4081-AF83-CF27C7E33282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86" name="Shape 20">
          <a:extLst>
            <a:ext uri="{FF2B5EF4-FFF2-40B4-BE49-F238E27FC236}">
              <a16:creationId xmlns:a16="http://schemas.microsoft.com/office/drawing/2014/main" xmlns="" id="{A6DCAE2F-A55D-4801-8AF7-0F4C36E57AC4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87" name="Shape 20">
          <a:extLst>
            <a:ext uri="{FF2B5EF4-FFF2-40B4-BE49-F238E27FC236}">
              <a16:creationId xmlns:a16="http://schemas.microsoft.com/office/drawing/2014/main" xmlns="" id="{556B2773-8EC6-4605-B725-D9163578082F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88" name="Shape 20">
          <a:extLst>
            <a:ext uri="{FF2B5EF4-FFF2-40B4-BE49-F238E27FC236}">
              <a16:creationId xmlns:a16="http://schemas.microsoft.com/office/drawing/2014/main" xmlns="" id="{567D2E87-3F01-4345-B881-96D49844CA1F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89" name="Shape 20">
          <a:extLst>
            <a:ext uri="{FF2B5EF4-FFF2-40B4-BE49-F238E27FC236}">
              <a16:creationId xmlns:a16="http://schemas.microsoft.com/office/drawing/2014/main" xmlns="" id="{326829CA-77A9-4A41-BCCF-3D6B50D2BB9D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90" name="Shape 20">
          <a:extLst>
            <a:ext uri="{FF2B5EF4-FFF2-40B4-BE49-F238E27FC236}">
              <a16:creationId xmlns:a16="http://schemas.microsoft.com/office/drawing/2014/main" xmlns="" id="{7736741E-ACC4-4F29-BE86-9C35DBE93351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91" name="Shape 20">
          <a:extLst>
            <a:ext uri="{FF2B5EF4-FFF2-40B4-BE49-F238E27FC236}">
              <a16:creationId xmlns:a16="http://schemas.microsoft.com/office/drawing/2014/main" xmlns="" id="{3A0B75C2-B09D-4C93-A717-066D9D0800FA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92" name="Shape 20">
          <a:extLst>
            <a:ext uri="{FF2B5EF4-FFF2-40B4-BE49-F238E27FC236}">
              <a16:creationId xmlns:a16="http://schemas.microsoft.com/office/drawing/2014/main" xmlns="" id="{24123017-1688-4ED0-87DC-F510A1147B11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93" name="Shape 20">
          <a:extLst>
            <a:ext uri="{FF2B5EF4-FFF2-40B4-BE49-F238E27FC236}">
              <a16:creationId xmlns:a16="http://schemas.microsoft.com/office/drawing/2014/main" xmlns="" id="{F24D5AF7-6674-4FAC-AC3A-7E3C2676ECCE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94" name="Shape 20">
          <a:extLst>
            <a:ext uri="{FF2B5EF4-FFF2-40B4-BE49-F238E27FC236}">
              <a16:creationId xmlns:a16="http://schemas.microsoft.com/office/drawing/2014/main" xmlns="" id="{555D88E3-1D81-41FB-A536-ACFD7D27E189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95" name="Shape 20">
          <a:extLst>
            <a:ext uri="{FF2B5EF4-FFF2-40B4-BE49-F238E27FC236}">
              <a16:creationId xmlns:a16="http://schemas.microsoft.com/office/drawing/2014/main" xmlns="" id="{8F28FC45-5E7E-4593-9CAD-C7B4ABE5A185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96" name="Shape 20">
          <a:extLst>
            <a:ext uri="{FF2B5EF4-FFF2-40B4-BE49-F238E27FC236}">
              <a16:creationId xmlns:a16="http://schemas.microsoft.com/office/drawing/2014/main" xmlns="" id="{54A8F524-35D2-46CC-8794-EE458D42239D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97" name="Shape 20">
          <a:extLst>
            <a:ext uri="{FF2B5EF4-FFF2-40B4-BE49-F238E27FC236}">
              <a16:creationId xmlns:a16="http://schemas.microsoft.com/office/drawing/2014/main" xmlns="" id="{89BCCE87-A33C-4FC0-B140-692007218294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98" name="Shape 20">
          <a:extLst>
            <a:ext uri="{FF2B5EF4-FFF2-40B4-BE49-F238E27FC236}">
              <a16:creationId xmlns:a16="http://schemas.microsoft.com/office/drawing/2014/main" xmlns="" id="{B454AE3A-1FF4-4232-97C2-7ED9DB143A97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599" name="Shape 20">
          <a:extLst>
            <a:ext uri="{FF2B5EF4-FFF2-40B4-BE49-F238E27FC236}">
              <a16:creationId xmlns:a16="http://schemas.microsoft.com/office/drawing/2014/main" xmlns="" id="{4C3709E2-90B0-4A1E-84E4-A51C14CD2EBC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600" name="Shape 20">
          <a:extLst>
            <a:ext uri="{FF2B5EF4-FFF2-40B4-BE49-F238E27FC236}">
              <a16:creationId xmlns:a16="http://schemas.microsoft.com/office/drawing/2014/main" xmlns="" id="{0BB9266C-7BD6-4164-BB9C-5F48E8ABDE46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3601" name="Shape 20">
          <a:extLst>
            <a:ext uri="{FF2B5EF4-FFF2-40B4-BE49-F238E27FC236}">
              <a16:creationId xmlns:a16="http://schemas.microsoft.com/office/drawing/2014/main" xmlns="" id="{A4954324-57DF-4667-A948-49FC0A64D8DC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02" name="Shape 21">
          <a:extLst>
            <a:ext uri="{FF2B5EF4-FFF2-40B4-BE49-F238E27FC236}">
              <a16:creationId xmlns:a16="http://schemas.microsoft.com/office/drawing/2014/main" xmlns="" id="{71C6FB19-30B5-49C3-855D-AD75360B5DD8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03" name="Shape 21">
          <a:extLst>
            <a:ext uri="{FF2B5EF4-FFF2-40B4-BE49-F238E27FC236}">
              <a16:creationId xmlns:a16="http://schemas.microsoft.com/office/drawing/2014/main" xmlns="" id="{061C4268-A5DF-410D-B3B8-61B126E87FBE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04" name="Shape 21">
          <a:extLst>
            <a:ext uri="{FF2B5EF4-FFF2-40B4-BE49-F238E27FC236}">
              <a16:creationId xmlns:a16="http://schemas.microsoft.com/office/drawing/2014/main" xmlns="" id="{97957073-56B2-49D9-9FFC-AD008BA6FB3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05" name="Shape 21">
          <a:extLst>
            <a:ext uri="{FF2B5EF4-FFF2-40B4-BE49-F238E27FC236}">
              <a16:creationId xmlns:a16="http://schemas.microsoft.com/office/drawing/2014/main" xmlns="" id="{E202D3A6-783F-4ABF-8018-2E8F99FF5B7B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06" name="Shape 21">
          <a:extLst>
            <a:ext uri="{FF2B5EF4-FFF2-40B4-BE49-F238E27FC236}">
              <a16:creationId xmlns:a16="http://schemas.microsoft.com/office/drawing/2014/main" xmlns="" id="{3815A2AC-DF15-4A14-AA98-72E0A370B4D2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07" name="Shape 21">
          <a:extLst>
            <a:ext uri="{FF2B5EF4-FFF2-40B4-BE49-F238E27FC236}">
              <a16:creationId xmlns:a16="http://schemas.microsoft.com/office/drawing/2014/main" xmlns="" id="{CBF2A3BD-688D-4BAD-A927-DBDD9A235AE9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08" name="Shape 21">
          <a:extLst>
            <a:ext uri="{FF2B5EF4-FFF2-40B4-BE49-F238E27FC236}">
              <a16:creationId xmlns:a16="http://schemas.microsoft.com/office/drawing/2014/main" xmlns="" id="{173768F3-A661-4A87-A8B5-E185CB20169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09" name="Shape 21">
          <a:extLst>
            <a:ext uri="{FF2B5EF4-FFF2-40B4-BE49-F238E27FC236}">
              <a16:creationId xmlns:a16="http://schemas.microsoft.com/office/drawing/2014/main" xmlns="" id="{5A6A7131-6075-41E7-BC1C-CFF4CF2EFF8B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10" name="Shape 21">
          <a:extLst>
            <a:ext uri="{FF2B5EF4-FFF2-40B4-BE49-F238E27FC236}">
              <a16:creationId xmlns:a16="http://schemas.microsoft.com/office/drawing/2014/main" xmlns="" id="{A8215FCE-85AA-4DEF-8CF1-3A7C7E37306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11" name="Shape 21">
          <a:extLst>
            <a:ext uri="{FF2B5EF4-FFF2-40B4-BE49-F238E27FC236}">
              <a16:creationId xmlns:a16="http://schemas.microsoft.com/office/drawing/2014/main" xmlns="" id="{81A9BABE-D3B5-4BAA-B296-86873D86E55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12" name="Shape 21">
          <a:extLst>
            <a:ext uri="{FF2B5EF4-FFF2-40B4-BE49-F238E27FC236}">
              <a16:creationId xmlns:a16="http://schemas.microsoft.com/office/drawing/2014/main" xmlns="" id="{67A8847A-3BC4-487F-94EB-EDAA718C40B9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13" name="Shape 21">
          <a:extLst>
            <a:ext uri="{FF2B5EF4-FFF2-40B4-BE49-F238E27FC236}">
              <a16:creationId xmlns:a16="http://schemas.microsoft.com/office/drawing/2014/main" xmlns="" id="{66FE690F-AEF0-4311-9ABB-6F5AD558C002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14" name="Shape 21">
          <a:extLst>
            <a:ext uri="{FF2B5EF4-FFF2-40B4-BE49-F238E27FC236}">
              <a16:creationId xmlns:a16="http://schemas.microsoft.com/office/drawing/2014/main" xmlns="" id="{16B1196B-B14A-4D73-88F7-B2E68D4F6E7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15" name="Shape 21">
          <a:extLst>
            <a:ext uri="{FF2B5EF4-FFF2-40B4-BE49-F238E27FC236}">
              <a16:creationId xmlns:a16="http://schemas.microsoft.com/office/drawing/2014/main" xmlns="" id="{0B9E9AAB-7DF5-480E-ADEF-63336220B3DE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16" name="Shape 21">
          <a:extLst>
            <a:ext uri="{FF2B5EF4-FFF2-40B4-BE49-F238E27FC236}">
              <a16:creationId xmlns:a16="http://schemas.microsoft.com/office/drawing/2014/main" xmlns="" id="{87CB8B4A-5FD3-481F-B09D-3F5EEF03C38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17" name="Shape 21">
          <a:extLst>
            <a:ext uri="{FF2B5EF4-FFF2-40B4-BE49-F238E27FC236}">
              <a16:creationId xmlns:a16="http://schemas.microsoft.com/office/drawing/2014/main" xmlns="" id="{98E88906-2C3B-4D46-BB7C-DB4FE228952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18" name="Shape 21">
          <a:extLst>
            <a:ext uri="{FF2B5EF4-FFF2-40B4-BE49-F238E27FC236}">
              <a16:creationId xmlns:a16="http://schemas.microsoft.com/office/drawing/2014/main" xmlns="" id="{CC3B7017-B433-4F81-A9DE-CB1C603F3D02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19" name="Shape 21">
          <a:extLst>
            <a:ext uri="{FF2B5EF4-FFF2-40B4-BE49-F238E27FC236}">
              <a16:creationId xmlns:a16="http://schemas.microsoft.com/office/drawing/2014/main" xmlns="" id="{B97295E1-C179-4D3C-A4E7-A87040A7499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20" name="Shape 21">
          <a:extLst>
            <a:ext uri="{FF2B5EF4-FFF2-40B4-BE49-F238E27FC236}">
              <a16:creationId xmlns:a16="http://schemas.microsoft.com/office/drawing/2014/main" xmlns="" id="{BB055D4B-00E2-4ED0-8914-DA31978C1ED8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21" name="Shape 21">
          <a:extLst>
            <a:ext uri="{FF2B5EF4-FFF2-40B4-BE49-F238E27FC236}">
              <a16:creationId xmlns:a16="http://schemas.microsoft.com/office/drawing/2014/main" xmlns="" id="{4B276FED-6B19-49EE-B230-856C56DD1881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22" name="Shape 21">
          <a:extLst>
            <a:ext uri="{FF2B5EF4-FFF2-40B4-BE49-F238E27FC236}">
              <a16:creationId xmlns:a16="http://schemas.microsoft.com/office/drawing/2014/main" xmlns="" id="{D5FB1BD2-E1B4-4DA4-B043-201C3E1BE94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23" name="Shape 21">
          <a:extLst>
            <a:ext uri="{FF2B5EF4-FFF2-40B4-BE49-F238E27FC236}">
              <a16:creationId xmlns:a16="http://schemas.microsoft.com/office/drawing/2014/main" xmlns="" id="{59D0FF8A-42B1-4E5C-8709-DF060FE4A9E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24" name="Shape 21">
          <a:extLst>
            <a:ext uri="{FF2B5EF4-FFF2-40B4-BE49-F238E27FC236}">
              <a16:creationId xmlns:a16="http://schemas.microsoft.com/office/drawing/2014/main" xmlns="" id="{0F8AEA8D-59F0-47A9-84D7-766CD76185D6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25" name="Shape 21">
          <a:extLst>
            <a:ext uri="{FF2B5EF4-FFF2-40B4-BE49-F238E27FC236}">
              <a16:creationId xmlns:a16="http://schemas.microsoft.com/office/drawing/2014/main" xmlns="" id="{A24EC7B2-A4E8-4573-9196-CA4E41FD8029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26" name="Shape 21">
          <a:extLst>
            <a:ext uri="{FF2B5EF4-FFF2-40B4-BE49-F238E27FC236}">
              <a16:creationId xmlns:a16="http://schemas.microsoft.com/office/drawing/2014/main" xmlns="" id="{29667CC8-1EA5-49E3-8634-DB0A199848A1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27" name="Shape 21">
          <a:extLst>
            <a:ext uri="{FF2B5EF4-FFF2-40B4-BE49-F238E27FC236}">
              <a16:creationId xmlns:a16="http://schemas.microsoft.com/office/drawing/2014/main" xmlns="" id="{33E86DE0-8DF8-4A00-9D31-EF6D94627E4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28" name="Shape 21">
          <a:extLst>
            <a:ext uri="{FF2B5EF4-FFF2-40B4-BE49-F238E27FC236}">
              <a16:creationId xmlns:a16="http://schemas.microsoft.com/office/drawing/2014/main" xmlns="" id="{E739B829-9D94-41AE-A9F4-CCBCA662B39E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29" name="Shape 21">
          <a:extLst>
            <a:ext uri="{FF2B5EF4-FFF2-40B4-BE49-F238E27FC236}">
              <a16:creationId xmlns:a16="http://schemas.microsoft.com/office/drawing/2014/main" xmlns="" id="{51DC1BF8-EEF2-4A09-875B-03CF372DE685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30" name="Shape 21">
          <a:extLst>
            <a:ext uri="{FF2B5EF4-FFF2-40B4-BE49-F238E27FC236}">
              <a16:creationId xmlns:a16="http://schemas.microsoft.com/office/drawing/2014/main" xmlns="" id="{7BC3432B-F727-4291-B5C8-145E6804FBB5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31" name="Shape 21">
          <a:extLst>
            <a:ext uri="{FF2B5EF4-FFF2-40B4-BE49-F238E27FC236}">
              <a16:creationId xmlns:a16="http://schemas.microsoft.com/office/drawing/2014/main" xmlns="" id="{9D72486D-9A0E-4458-B1D3-9FD65A4D26E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32" name="Shape 21">
          <a:extLst>
            <a:ext uri="{FF2B5EF4-FFF2-40B4-BE49-F238E27FC236}">
              <a16:creationId xmlns:a16="http://schemas.microsoft.com/office/drawing/2014/main" xmlns="" id="{FB1945B2-43F5-44C3-86AC-EE32122DBE64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33" name="Shape 21">
          <a:extLst>
            <a:ext uri="{FF2B5EF4-FFF2-40B4-BE49-F238E27FC236}">
              <a16:creationId xmlns:a16="http://schemas.microsoft.com/office/drawing/2014/main" xmlns="" id="{C53E62BD-2DBC-41DE-8C3C-1381ADF8DCC8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34" name="Shape 21">
          <a:extLst>
            <a:ext uri="{FF2B5EF4-FFF2-40B4-BE49-F238E27FC236}">
              <a16:creationId xmlns:a16="http://schemas.microsoft.com/office/drawing/2014/main" xmlns="" id="{71212334-D8CB-4CE2-9AB6-948C1BA52B03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35" name="Shape 21">
          <a:extLst>
            <a:ext uri="{FF2B5EF4-FFF2-40B4-BE49-F238E27FC236}">
              <a16:creationId xmlns:a16="http://schemas.microsoft.com/office/drawing/2014/main" xmlns="" id="{038C09D5-922D-4862-95DC-2D293BDD99BB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36" name="Shape 21">
          <a:extLst>
            <a:ext uri="{FF2B5EF4-FFF2-40B4-BE49-F238E27FC236}">
              <a16:creationId xmlns:a16="http://schemas.microsoft.com/office/drawing/2014/main" xmlns="" id="{58DADE2A-D620-47B0-8949-A12789E52F22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37" name="Shape 21">
          <a:extLst>
            <a:ext uri="{FF2B5EF4-FFF2-40B4-BE49-F238E27FC236}">
              <a16:creationId xmlns:a16="http://schemas.microsoft.com/office/drawing/2014/main" xmlns="" id="{957595B7-C3D4-4216-BBB6-2B582F87552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38" name="Shape 21">
          <a:extLst>
            <a:ext uri="{FF2B5EF4-FFF2-40B4-BE49-F238E27FC236}">
              <a16:creationId xmlns:a16="http://schemas.microsoft.com/office/drawing/2014/main" xmlns="" id="{957C5B1F-CBEA-4D11-8B0D-CA73371A4F1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39" name="Shape 21">
          <a:extLst>
            <a:ext uri="{FF2B5EF4-FFF2-40B4-BE49-F238E27FC236}">
              <a16:creationId xmlns:a16="http://schemas.microsoft.com/office/drawing/2014/main" xmlns="" id="{AD85BA3C-1D42-4BFF-9A85-5233690D07C3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40" name="Shape 21">
          <a:extLst>
            <a:ext uri="{FF2B5EF4-FFF2-40B4-BE49-F238E27FC236}">
              <a16:creationId xmlns:a16="http://schemas.microsoft.com/office/drawing/2014/main" xmlns="" id="{A94614D0-9E34-41AF-BFA5-9E4AFF839B11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41" name="Shape 21">
          <a:extLst>
            <a:ext uri="{FF2B5EF4-FFF2-40B4-BE49-F238E27FC236}">
              <a16:creationId xmlns:a16="http://schemas.microsoft.com/office/drawing/2014/main" xmlns="" id="{BB71693A-0C16-413C-8F22-C7991744BA0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42" name="Shape 21">
          <a:extLst>
            <a:ext uri="{FF2B5EF4-FFF2-40B4-BE49-F238E27FC236}">
              <a16:creationId xmlns:a16="http://schemas.microsoft.com/office/drawing/2014/main" xmlns="" id="{15E2A1C5-C74D-43AF-A168-F4C89FB7ABB1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43" name="Shape 21">
          <a:extLst>
            <a:ext uri="{FF2B5EF4-FFF2-40B4-BE49-F238E27FC236}">
              <a16:creationId xmlns:a16="http://schemas.microsoft.com/office/drawing/2014/main" xmlns="" id="{FCF29D70-9D7E-46C1-B3D8-3B4D414EA3B5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44" name="Shape 21">
          <a:extLst>
            <a:ext uri="{FF2B5EF4-FFF2-40B4-BE49-F238E27FC236}">
              <a16:creationId xmlns:a16="http://schemas.microsoft.com/office/drawing/2014/main" xmlns="" id="{9B6201EC-B814-49AE-9CB1-821CD11708C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3645" name="Shape 21">
          <a:extLst>
            <a:ext uri="{FF2B5EF4-FFF2-40B4-BE49-F238E27FC236}">
              <a16:creationId xmlns:a16="http://schemas.microsoft.com/office/drawing/2014/main" xmlns="" id="{56711AA5-C205-4DFF-AEA4-C88F8EEF566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46" name="Shape 22">
          <a:extLst>
            <a:ext uri="{FF2B5EF4-FFF2-40B4-BE49-F238E27FC236}">
              <a16:creationId xmlns:a16="http://schemas.microsoft.com/office/drawing/2014/main" xmlns="" id="{99F3264B-75D9-4586-8D10-E7D3A5EB41AC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47" name="Shape 22">
          <a:extLst>
            <a:ext uri="{FF2B5EF4-FFF2-40B4-BE49-F238E27FC236}">
              <a16:creationId xmlns:a16="http://schemas.microsoft.com/office/drawing/2014/main" xmlns="" id="{9EB29390-E509-4C45-B1DA-4B29523A090A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48" name="Shape 22">
          <a:extLst>
            <a:ext uri="{FF2B5EF4-FFF2-40B4-BE49-F238E27FC236}">
              <a16:creationId xmlns:a16="http://schemas.microsoft.com/office/drawing/2014/main" xmlns="" id="{B3FF26C6-689F-46F0-9D9A-D9F3E15890A6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49" name="Shape 22">
          <a:extLst>
            <a:ext uri="{FF2B5EF4-FFF2-40B4-BE49-F238E27FC236}">
              <a16:creationId xmlns:a16="http://schemas.microsoft.com/office/drawing/2014/main" xmlns="" id="{E5D24887-CF48-44CD-992D-1E578B633C25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50" name="Shape 22">
          <a:extLst>
            <a:ext uri="{FF2B5EF4-FFF2-40B4-BE49-F238E27FC236}">
              <a16:creationId xmlns:a16="http://schemas.microsoft.com/office/drawing/2014/main" xmlns="" id="{1BAD5ADE-786A-4289-B697-751513A47BC1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51" name="Shape 22">
          <a:extLst>
            <a:ext uri="{FF2B5EF4-FFF2-40B4-BE49-F238E27FC236}">
              <a16:creationId xmlns:a16="http://schemas.microsoft.com/office/drawing/2014/main" xmlns="" id="{D89F9976-6EF4-4EFB-ABF2-F1623CA7F3ED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52" name="Shape 22">
          <a:extLst>
            <a:ext uri="{FF2B5EF4-FFF2-40B4-BE49-F238E27FC236}">
              <a16:creationId xmlns:a16="http://schemas.microsoft.com/office/drawing/2014/main" xmlns="" id="{9D4399D0-C638-4D93-B325-78BB21F02FD9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53" name="Shape 22">
          <a:extLst>
            <a:ext uri="{FF2B5EF4-FFF2-40B4-BE49-F238E27FC236}">
              <a16:creationId xmlns:a16="http://schemas.microsoft.com/office/drawing/2014/main" xmlns="" id="{59AB166E-87B2-4187-BA70-9CD24FFC783A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54" name="Shape 22">
          <a:extLst>
            <a:ext uri="{FF2B5EF4-FFF2-40B4-BE49-F238E27FC236}">
              <a16:creationId xmlns:a16="http://schemas.microsoft.com/office/drawing/2014/main" xmlns="" id="{6EB23DB5-9BEE-486A-B535-B63DB574A2AB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55" name="Shape 22">
          <a:extLst>
            <a:ext uri="{FF2B5EF4-FFF2-40B4-BE49-F238E27FC236}">
              <a16:creationId xmlns:a16="http://schemas.microsoft.com/office/drawing/2014/main" xmlns="" id="{632C699B-418B-4A82-BAC9-103EB9002644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56" name="Shape 22">
          <a:extLst>
            <a:ext uri="{FF2B5EF4-FFF2-40B4-BE49-F238E27FC236}">
              <a16:creationId xmlns:a16="http://schemas.microsoft.com/office/drawing/2014/main" xmlns="" id="{134367C6-7697-4AD3-A29D-8BB638C722E4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57" name="Shape 22">
          <a:extLst>
            <a:ext uri="{FF2B5EF4-FFF2-40B4-BE49-F238E27FC236}">
              <a16:creationId xmlns:a16="http://schemas.microsoft.com/office/drawing/2014/main" xmlns="" id="{EA081EA2-A822-434B-9102-982B2E5B54D1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58" name="Shape 22">
          <a:extLst>
            <a:ext uri="{FF2B5EF4-FFF2-40B4-BE49-F238E27FC236}">
              <a16:creationId xmlns:a16="http://schemas.microsoft.com/office/drawing/2014/main" xmlns="" id="{BD759440-340D-4E12-AABA-938691B76901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59" name="Shape 22">
          <a:extLst>
            <a:ext uri="{FF2B5EF4-FFF2-40B4-BE49-F238E27FC236}">
              <a16:creationId xmlns:a16="http://schemas.microsoft.com/office/drawing/2014/main" xmlns="" id="{63280C5B-CEE8-40D1-B671-C9BBF427EF95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60" name="Shape 22">
          <a:extLst>
            <a:ext uri="{FF2B5EF4-FFF2-40B4-BE49-F238E27FC236}">
              <a16:creationId xmlns:a16="http://schemas.microsoft.com/office/drawing/2014/main" xmlns="" id="{F4683B3C-AA4D-42FB-B9BC-89899FB336E2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61" name="Shape 22">
          <a:extLst>
            <a:ext uri="{FF2B5EF4-FFF2-40B4-BE49-F238E27FC236}">
              <a16:creationId xmlns:a16="http://schemas.microsoft.com/office/drawing/2014/main" xmlns="" id="{C7A48855-6911-46EE-8714-53EC5C892FDE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62" name="Shape 22">
          <a:extLst>
            <a:ext uri="{FF2B5EF4-FFF2-40B4-BE49-F238E27FC236}">
              <a16:creationId xmlns:a16="http://schemas.microsoft.com/office/drawing/2014/main" xmlns="" id="{3BCAE514-742F-4B8D-ABDA-A9682E53DFDE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63" name="Shape 22">
          <a:extLst>
            <a:ext uri="{FF2B5EF4-FFF2-40B4-BE49-F238E27FC236}">
              <a16:creationId xmlns:a16="http://schemas.microsoft.com/office/drawing/2014/main" xmlns="" id="{E0E8C2AD-E413-4D4C-8B47-5213F210661C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64" name="Shape 22">
          <a:extLst>
            <a:ext uri="{FF2B5EF4-FFF2-40B4-BE49-F238E27FC236}">
              <a16:creationId xmlns:a16="http://schemas.microsoft.com/office/drawing/2014/main" xmlns="" id="{888352F8-2410-4F7D-930F-9080FA019E7C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65" name="Shape 22">
          <a:extLst>
            <a:ext uri="{FF2B5EF4-FFF2-40B4-BE49-F238E27FC236}">
              <a16:creationId xmlns:a16="http://schemas.microsoft.com/office/drawing/2014/main" xmlns="" id="{2B582FA1-45B8-4D67-B776-55D7627D20E8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66" name="Shape 22">
          <a:extLst>
            <a:ext uri="{FF2B5EF4-FFF2-40B4-BE49-F238E27FC236}">
              <a16:creationId xmlns:a16="http://schemas.microsoft.com/office/drawing/2014/main" xmlns="" id="{6CF9CF35-D3C1-487E-AE58-54298F393A5E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3667" name="Shape 22">
          <a:extLst>
            <a:ext uri="{FF2B5EF4-FFF2-40B4-BE49-F238E27FC236}">
              <a16:creationId xmlns:a16="http://schemas.microsoft.com/office/drawing/2014/main" xmlns="" id="{6425EDD3-040B-4C9C-9EF3-274CD9708970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68" name="Shape 6">
          <a:extLst>
            <a:ext uri="{FF2B5EF4-FFF2-40B4-BE49-F238E27FC236}">
              <a16:creationId xmlns:a16="http://schemas.microsoft.com/office/drawing/2014/main" xmlns="" id="{A2F6DE0F-E4BB-48AF-B5BC-A25C8013DCB9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69" name="Shape 6">
          <a:extLst>
            <a:ext uri="{FF2B5EF4-FFF2-40B4-BE49-F238E27FC236}">
              <a16:creationId xmlns:a16="http://schemas.microsoft.com/office/drawing/2014/main" xmlns="" id="{F0BD125B-4538-4DAF-93B7-4FAAA11C6736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70" name="Shape 6">
          <a:extLst>
            <a:ext uri="{FF2B5EF4-FFF2-40B4-BE49-F238E27FC236}">
              <a16:creationId xmlns:a16="http://schemas.microsoft.com/office/drawing/2014/main" xmlns="" id="{A8A4969C-E570-4E4F-A161-C0D07F9880E3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71" name="Shape 6">
          <a:extLst>
            <a:ext uri="{FF2B5EF4-FFF2-40B4-BE49-F238E27FC236}">
              <a16:creationId xmlns:a16="http://schemas.microsoft.com/office/drawing/2014/main" xmlns="" id="{C09AC629-A3EC-47AF-9B1E-F51A930FD003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72" name="Shape 6">
          <a:extLst>
            <a:ext uri="{FF2B5EF4-FFF2-40B4-BE49-F238E27FC236}">
              <a16:creationId xmlns:a16="http://schemas.microsoft.com/office/drawing/2014/main" xmlns="" id="{1539BB1A-7216-40F1-9A55-F72EC5B661B6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73" name="Shape 6">
          <a:extLst>
            <a:ext uri="{FF2B5EF4-FFF2-40B4-BE49-F238E27FC236}">
              <a16:creationId xmlns:a16="http://schemas.microsoft.com/office/drawing/2014/main" xmlns="" id="{3886D5CB-3BD2-4AA7-BE80-C79FD2C5F8AC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74" name="Shape 6">
          <a:extLst>
            <a:ext uri="{FF2B5EF4-FFF2-40B4-BE49-F238E27FC236}">
              <a16:creationId xmlns:a16="http://schemas.microsoft.com/office/drawing/2014/main" xmlns="" id="{3EE43569-13AB-4C7A-96E2-D57071F2C82F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75" name="Shape 6">
          <a:extLst>
            <a:ext uri="{FF2B5EF4-FFF2-40B4-BE49-F238E27FC236}">
              <a16:creationId xmlns:a16="http://schemas.microsoft.com/office/drawing/2014/main" xmlns="" id="{87657125-3390-4BD3-A0DA-91F073B9C73A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76" name="Shape 6">
          <a:extLst>
            <a:ext uri="{FF2B5EF4-FFF2-40B4-BE49-F238E27FC236}">
              <a16:creationId xmlns:a16="http://schemas.microsoft.com/office/drawing/2014/main" xmlns="" id="{A2C82E64-2866-40EA-A983-3C92EA9AB921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77" name="Shape 6">
          <a:extLst>
            <a:ext uri="{FF2B5EF4-FFF2-40B4-BE49-F238E27FC236}">
              <a16:creationId xmlns:a16="http://schemas.microsoft.com/office/drawing/2014/main" xmlns="" id="{CFFF9120-14E2-4BF1-A8DE-E09F47AFC53F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78" name="Shape 6">
          <a:extLst>
            <a:ext uri="{FF2B5EF4-FFF2-40B4-BE49-F238E27FC236}">
              <a16:creationId xmlns:a16="http://schemas.microsoft.com/office/drawing/2014/main" xmlns="" id="{34068FF9-8A92-45D2-B274-1D397C0F21EE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79" name="Shape 6">
          <a:extLst>
            <a:ext uri="{FF2B5EF4-FFF2-40B4-BE49-F238E27FC236}">
              <a16:creationId xmlns:a16="http://schemas.microsoft.com/office/drawing/2014/main" xmlns="" id="{C7902309-DC08-431B-B64D-5DDEE34637DE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80" name="Shape 6">
          <a:extLst>
            <a:ext uri="{FF2B5EF4-FFF2-40B4-BE49-F238E27FC236}">
              <a16:creationId xmlns:a16="http://schemas.microsoft.com/office/drawing/2014/main" xmlns="" id="{D62B6090-5202-4508-949E-773861F119CD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81" name="Shape 6">
          <a:extLst>
            <a:ext uri="{FF2B5EF4-FFF2-40B4-BE49-F238E27FC236}">
              <a16:creationId xmlns:a16="http://schemas.microsoft.com/office/drawing/2014/main" xmlns="" id="{5F352613-7C22-46D9-9C29-8EF7E52E2D77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82" name="Shape 6">
          <a:extLst>
            <a:ext uri="{FF2B5EF4-FFF2-40B4-BE49-F238E27FC236}">
              <a16:creationId xmlns:a16="http://schemas.microsoft.com/office/drawing/2014/main" xmlns="" id="{C1D9051D-590E-4C63-82E9-E69BD2DAC417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83" name="Shape 6">
          <a:extLst>
            <a:ext uri="{FF2B5EF4-FFF2-40B4-BE49-F238E27FC236}">
              <a16:creationId xmlns:a16="http://schemas.microsoft.com/office/drawing/2014/main" xmlns="" id="{879F5C5A-640F-4F9D-9C80-056E15CD20DA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84" name="Shape 6">
          <a:extLst>
            <a:ext uri="{FF2B5EF4-FFF2-40B4-BE49-F238E27FC236}">
              <a16:creationId xmlns:a16="http://schemas.microsoft.com/office/drawing/2014/main" xmlns="" id="{32316BB4-6DAF-4502-BD17-7EBB74A0EB77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85" name="Shape 6">
          <a:extLst>
            <a:ext uri="{FF2B5EF4-FFF2-40B4-BE49-F238E27FC236}">
              <a16:creationId xmlns:a16="http://schemas.microsoft.com/office/drawing/2014/main" xmlns="" id="{0DE31EF6-FAE3-431A-8DF6-1B3CC70320D8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86" name="Shape 6">
          <a:extLst>
            <a:ext uri="{FF2B5EF4-FFF2-40B4-BE49-F238E27FC236}">
              <a16:creationId xmlns:a16="http://schemas.microsoft.com/office/drawing/2014/main" xmlns="" id="{0696B3BC-03DB-4C68-B8BF-6DB31E2E6FD7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87" name="Shape 6">
          <a:extLst>
            <a:ext uri="{FF2B5EF4-FFF2-40B4-BE49-F238E27FC236}">
              <a16:creationId xmlns:a16="http://schemas.microsoft.com/office/drawing/2014/main" xmlns="" id="{9D357ED8-6491-4821-B809-2A0AD91F4FB8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88" name="Shape 6">
          <a:extLst>
            <a:ext uri="{FF2B5EF4-FFF2-40B4-BE49-F238E27FC236}">
              <a16:creationId xmlns:a16="http://schemas.microsoft.com/office/drawing/2014/main" xmlns="" id="{D57346C3-DCA1-41D1-B17A-FB5193EB054C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89" name="Shape 6">
          <a:extLst>
            <a:ext uri="{FF2B5EF4-FFF2-40B4-BE49-F238E27FC236}">
              <a16:creationId xmlns:a16="http://schemas.microsoft.com/office/drawing/2014/main" xmlns="" id="{D777E79C-4955-4140-AC58-F59FDF3A7C9F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90" name="Shape 6">
          <a:extLst>
            <a:ext uri="{FF2B5EF4-FFF2-40B4-BE49-F238E27FC236}">
              <a16:creationId xmlns:a16="http://schemas.microsoft.com/office/drawing/2014/main" xmlns="" id="{021BD3AB-5292-4B04-961C-3514F5BA1771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91" name="Shape 6">
          <a:extLst>
            <a:ext uri="{FF2B5EF4-FFF2-40B4-BE49-F238E27FC236}">
              <a16:creationId xmlns:a16="http://schemas.microsoft.com/office/drawing/2014/main" xmlns="" id="{D34EBCDC-1974-442B-BD68-3B9F885F16F5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92" name="Shape 6">
          <a:extLst>
            <a:ext uri="{FF2B5EF4-FFF2-40B4-BE49-F238E27FC236}">
              <a16:creationId xmlns:a16="http://schemas.microsoft.com/office/drawing/2014/main" xmlns="" id="{0B5B69EE-315A-4C6B-A0FC-967DA56611B6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93" name="Shape 6">
          <a:extLst>
            <a:ext uri="{FF2B5EF4-FFF2-40B4-BE49-F238E27FC236}">
              <a16:creationId xmlns:a16="http://schemas.microsoft.com/office/drawing/2014/main" xmlns="" id="{E8C7A814-1E58-4DE6-AAF5-D558E70E7A8E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94" name="Shape 6">
          <a:extLst>
            <a:ext uri="{FF2B5EF4-FFF2-40B4-BE49-F238E27FC236}">
              <a16:creationId xmlns:a16="http://schemas.microsoft.com/office/drawing/2014/main" xmlns="" id="{D949FABD-771A-49EC-80AC-B0E33CCF1444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95" name="Shape 6">
          <a:extLst>
            <a:ext uri="{FF2B5EF4-FFF2-40B4-BE49-F238E27FC236}">
              <a16:creationId xmlns:a16="http://schemas.microsoft.com/office/drawing/2014/main" xmlns="" id="{725C8281-05CF-4B0C-B0B9-D0B1CEE32D60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96" name="Shape 6">
          <a:extLst>
            <a:ext uri="{FF2B5EF4-FFF2-40B4-BE49-F238E27FC236}">
              <a16:creationId xmlns:a16="http://schemas.microsoft.com/office/drawing/2014/main" xmlns="" id="{16CA35AA-75F5-4585-9AE5-20055C99A4DD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97" name="Shape 6">
          <a:extLst>
            <a:ext uri="{FF2B5EF4-FFF2-40B4-BE49-F238E27FC236}">
              <a16:creationId xmlns:a16="http://schemas.microsoft.com/office/drawing/2014/main" xmlns="" id="{35B2C2EB-30F0-40C2-8B50-B16E1DBE9CBF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98" name="Shape 6">
          <a:extLst>
            <a:ext uri="{FF2B5EF4-FFF2-40B4-BE49-F238E27FC236}">
              <a16:creationId xmlns:a16="http://schemas.microsoft.com/office/drawing/2014/main" xmlns="" id="{D2907281-003D-47BB-A770-0C614CE01EBF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699" name="Shape 6">
          <a:extLst>
            <a:ext uri="{FF2B5EF4-FFF2-40B4-BE49-F238E27FC236}">
              <a16:creationId xmlns:a16="http://schemas.microsoft.com/office/drawing/2014/main" xmlns="" id="{A175B304-432C-435B-A415-8BD9157167CE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00" name="Shape 6">
          <a:extLst>
            <a:ext uri="{FF2B5EF4-FFF2-40B4-BE49-F238E27FC236}">
              <a16:creationId xmlns:a16="http://schemas.microsoft.com/office/drawing/2014/main" xmlns="" id="{97D335D1-2A45-45EF-86C2-B2D2FC9F8A95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01" name="Shape 6">
          <a:extLst>
            <a:ext uri="{FF2B5EF4-FFF2-40B4-BE49-F238E27FC236}">
              <a16:creationId xmlns:a16="http://schemas.microsoft.com/office/drawing/2014/main" xmlns="" id="{D76F810B-CE79-4B9D-99F2-617CE84EC779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02" name="Shape 6">
          <a:extLst>
            <a:ext uri="{FF2B5EF4-FFF2-40B4-BE49-F238E27FC236}">
              <a16:creationId xmlns:a16="http://schemas.microsoft.com/office/drawing/2014/main" xmlns="" id="{A0F87C65-207F-43E8-834F-7009F0698F4F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03" name="Shape 6">
          <a:extLst>
            <a:ext uri="{FF2B5EF4-FFF2-40B4-BE49-F238E27FC236}">
              <a16:creationId xmlns:a16="http://schemas.microsoft.com/office/drawing/2014/main" xmlns="" id="{BB205B7E-EE2B-4555-9A16-2B1A1AB6616F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04" name="Shape 6">
          <a:extLst>
            <a:ext uri="{FF2B5EF4-FFF2-40B4-BE49-F238E27FC236}">
              <a16:creationId xmlns:a16="http://schemas.microsoft.com/office/drawing/2014/main" xmlns="" id="{0A1925DC-9F9D-4B15-BFA5-047D84A5DEA5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05" name="Shape 6">
          <a:extLst>
            <a:ext uri="{FF2B5EF4-FFF2-40B4-BE49-F238E27FC236}">
              <a16:creationId xmlns:a16="http://schemas.microsoft.com/office/drawing/2014/main" xmlns="" id="{CCF0C000-520A-4BBA-B985-7320CE2A1736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06" name="Shape 6">
          <a:extLst>
            <a:ext uri="{FF2B5EF4-FFF2-40B4-BE49-F238E27FC236}">
              <a16:creationId xmlns:a16="http://schemas.microsoft.com/office/drawing/2014/main" xmlns="" id="{60B2352D-3E5E-43F4-B5E0-FA064F921732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07" name="Shape 6">
          <a:extLst>
            <a:ext uri="{FF2B5EF4-FFF2-40B4-BE49-F238E27FC236}">
              <a16:creationId xmlns:a16="http://schemas.microsoft.com/office/drawing/2014/main" xmlns="" id="{2D941E2D-9DB2-4A80-91FA-548E34D1C3FC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08" name="Shape 6">
          <a:extLst>
            <a:ext uri="{FF2B5EF4-FFF2-40B4-BE49-F238E27FC236}">
              <a16:creationId xmlns:a16="http://schemas.microsoft.com/office/drawing/2014/main" xmlns="" id="{64D526DD-4A6D-4A5E-B89B-96541E9BEB7D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09" name="Shape 6">
          <a:extLst>
            <a:ext uri="{FF2B5EF4-FFF2-40B4-BE49-F238E27FC236}">
              <a16:creationId xmlns:a16="http://schemas.microsoft.com/office/drawing/2014/main" xmlns="" id="{AB275CCE-0D8F-4794-B0D3-FA306EE3A066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10" name="Shape 6">
          <a:extLst>
            <a:ext uri="{FF2B5EF4-FFF2-40B4-BE49-F238E27FC236}">
              <a16:creationId xmlns:a16="http://schemas.microsoft.com/office/drawing/2014/main" xmlns="" id="{EA048BEC-2BAC-4021-B628-B0DA1190E214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3711" name="Shape 6">
          <a:extLst>
            <a:ext uri="{FF2B5EF4-FFF2-40B4-BE49-F238E27FC236}">
              <a16:creationId xmlns:a16="http://schemas.microsoft.com/office/drawing/2014/main" xmlns="" id="{0784F315-750E-4CC1-80B6-5308F298463B}"/>
            </a:ext>
          </a:extLst>
        </xdr:cNvPr>
        <xdr:cNvSpPr txBox="1"/>
      </xdr:nvSpPr>
      <xdr:spPr>
        <a:xfrm>
          <a:off x="3952875" y="19545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12" name="Shape 15">
          <a:extLst>
            <a:ext uri="{FF2B5EF4-FFF2-40B4-BE49-F238E27FC236}">
              <a16:creationId xmlns:a16="http://schemas.microsoft.com/office/drawing/2014/main" xmlns="" id="{96E6C475-ABD6-429D-A004-4BAD453BF174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13" name="Shape 15">
          <a:extLst>
            <a:ext uri="{FF2B5EF4-FFF2-40B4-BE49-F238E27FC236}">
              <a16:creationId xmlns:a16="http://schemas.microsoft.com/office/drawing/2014/main" xmlns="" id="{BE7DDF56-E3C1-41B9-9771-7604361AC592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14" name="Shape 15">
          <a:extLst>
            <a:ext uri="{FF2B5EF4-FFF2-40B4-BE49-F238E27FC236}">
              <a16:creationId xmlns:a16="http://schemas.microsoft.com/office/drawing/2014/main" xmlns="" id="{6A891004-9535-446E-BC8F-3A9ABC36C23C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15" name="Shape 15">
          <a:extLst>
            <a:ext uri="{FF2B5EF4-FFF2-40B4-BE49-F238E27FC236}">
              <a16:creationId xmlns:a16="http://schemas.microsoft.com/office/drawing/2014/main" xmlns="" id="{4F2AEA88-D9A5-466A-96A2-60578F05E94A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16" name="Shape 15">
          <a:extLst>
            <a:ext uri="{FF2B5EF4-FFF2-40B4-BE49-F238E27FC236}">
              <a16:creationId xmlns:a16="http://schemas.microsoft.com/office/drawing/2014/main" xmlns="" id="{10C4A96D-3CA3-428A-AC5B-FAA69F55F757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17" name="Shape 15">
          <a:extLst>
            <a:ext uri="{FF2B5EF4-FFF2-40B4-BE49-F238E27FC236}">
              <a16:creationId xmlns:a16="http://schemas.microsoft.com/office/drawing/2014/main" xmlns="" id="{8D322FE0-213C-4317-9BB0-2D5D1C710E02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18" name="Shape 15">
          <a:extLst>
            <a:ext uri="{FF2B5EF4-FFF2-40B4-BE49-F238E27FC236}">
              <a16:creationId xmlns:a16="http://schemas.microsoft.com/office/drawing/2014/main" xmlns="" id="{6E5C3D6F-708E-4B10-8DAE-164F6F091361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19" name="Shape 15">
          <a:extLst>
            <a:ext uri="{FF2B5EF4-FFF2-40B4-BE49-F238E27FC236}">
              <a16:creationId xmlns:a16="http://schemas.microsoft.com/office/drawing/2014/main" xmlns="" id="{E52C3D54-37C6-4B27-9C15-0F6206C85DC0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20" name="Shape 15">
          <a:extLst>
            <a:ext uri="{FF2B5EF4-FFF2-40B4-BE49-F238E27FC236}">
              <a16:creationId xmlns:a16="http://schemas.microsoft.com/office/drawing/2014/main" xmlns="" id="{570ABC78-D6E2-4FED-B1B7-EB3A23E85EB6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21" name="Shape 15">
          <a:extLst>
            <a:ext uri="{FF2B5EF4-FFF2-40B4-BE49-F238E27FC236}">
              <a16:creationId xmlns:a16="http://schemas.microsoft.com/office/drawing/2014/main" xmlns="" id="{86042DD2-F1CF-4237-B69F-EC9A0642B972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22" name="Shape 15">
          <a:extLst>
            <a:ext uri="{FF2B5EF4-FFF2-40B4-BE49-F238E27FC236}">
              <a16:creationId xmlns:a16="http://schemas.microsoft.com/office/drawing/2014/main" xmlns="" id="{865F88E8-49AA-4E31-A550-279624F7E189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23" name="Shape 15">
          <a:extLst>
            <a:ext uri="{FF2B5EF4-FFF2-40B4-BE49-F238E27FC236}">
              <a16:creationId xmlns:a16="http://schemas.microsoft.com/office/drawing/2014/main" xmlns="" id="{10AA36DE-CC5A-45AE-8927-6E54B7A444CE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24" name="Shape 15">
          <a:extLst>
            <a:ext uri="{FF2B5EF4-FFF2-40B4-BE49-F238E27FC236}">
              <a16:creationId xmlns:a16="http://schemas.microsoft.com/office/drawing/2014/main" xmlns="" id="{EF223820-0249-45DB-AD9D-46B775BF7AAB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25" name="Shape 15">
          <a:extLst>
            <a:ext uri="{FF2B5EF4-FFF2-40B4-BE49-F238E27FC236}">
              <a16:creationId xmlns:a16="http://schemas.microsoft.com/office/drawing/2014/main" xmlns="" id="{B01E96E6-B713-4996-A26C-355D19763F40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26" name="Shape 15">
          <a:extLst>
            <a:ext uri="{FF2B5EF4-FFF2-40B4-BE49-F238E27FC236}">
              <a16:creationId xmlns:a16="http://schemas.microsoft.com/office/drawing/2014/main" xmlns="" id="{09614E3A-0CE6-4F7B-97A5-D39676F3232D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27" name="Shape 15">
          <a:extLst>
            <a:ext uri="{FF2B5EF4-FFF2-40B4-BE49-F238E27FC236}">
              <a16:creationId xmlns:a16="http://schemas.microsoft.com/office/drawing/2014/main" xmlns="" id="{4494B3FF-1E71-4750-9325-66D3CA9FC962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28" name="Shape 15">
          <a:extLst>
            <a:ext uri="{FF2B5EF4-FFF2-40B4-BE49-F238E27FC236}">
              <a16:creationId xmlns:a16="http://schemas.microsoft.com/office/drawing/2014/main" xmlns="" id="{14B3DFE8-68F4-462C-ADA8-2E9EE6195530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29" name="Shape 15">
          <a:extLst>
            <a:ext uri="{FF2B5EF4-FFF2-40B4-BE49-F238E27FC236}">
              <a16:creationId xmlns:a16="http://schemas.microsoft.com/office/drawing/2014/main" xmlns="" id="{75893316-A6C3-4037-B803-A65434A1AC7A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30" name="Shape 15">
          <a:extLst>
            <a:ext uri="{FF2B5EF4-FFF2-40B4-BE49-F238E27FC236}">
              <a16:creationId xmlns:a16="http://schemas.microsoft.com/office/drawing/2014/main" xmlns="" id="{BC015C84-A841-447B-A357-4010E0810DE0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31" name="Shape 15">
          <a:extLst>
            <a:ext uri="{FF2B5EF4-FFF2-40B4-BE49-F238E27FC236}">
              <a16:creationId xmlns:a16="http://schemas.microsoft.com/office/drawing/2014/main" xmlns="" id="{32F036B5-1BDA-4D44-B44D-96DDD4DCAC4E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32" name="Shape 15">
          <a:extLst>
            <a:ext uri="{FF2B5EF4-FFF2-40B4-BE49-F238E27FC236}">
              <a16:creationId xmlns:a16="http://schemas.microsoft.com/office/drawing/2014/main" xmlns="" id="{7FDA17B6-7DBD-4BEF-BA78-F25A3E7F9C24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3733" name="Shape 15">
          <a:extLst>
            <a:ext uri="{FF2B5EF4-FFF2-40B4-BE49-F238E27FC236}">
              <a16:creationId xmlns:a16="http://schemas.microsoft.com/office/drawing/2014/main" xmlns="" id="{649F033B-2BFD-49B8-8DDA-900A21E9ABEC}"/>
            </a:ext>
          </a:extLst>
        </xdr:cNvPr>
        <xdr:cNvSpPr txBox="1"/>
      </xdr:nvSpPr>
      <xdr:spPr>
        <a:xfrm>
          <a:off x="3952875" y="19545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34" name="Shape 16">
          <a:extLst>
            <a:ext uri="{FF2B5EF4-FFF2-40B4-BE49-F238E27FC236}">
              <a16:creationId xmlns:a16="http://schemas.microsoft.com/office/drawing/2014/main" xmlns="" id="{1A630367-03C7-4599-BB04-D546112CCEF3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35" name="Shape 16">
          <a:extLst>
            <a:ext uri="{FF2B5EF4-FFF2-40B4-BE49-F238E27FC236}">
              <a16:creationId xmlns:a16="http://schemas.microsoft.com/office/drawing/2014/main" xmlns="" id="{BD68715E-89FB-4C41-B133-434C2BE739A5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36" name="Shape 16">
          <a:extLst>
            <a:ext uri="{FF2B5EF4-FFF2-40B4-BE49-F238E27FC236}">
              <a16:creationId xmlns:a16="http://schemas.microsoft.com/office/drawing/2014/main" xmlns="" id="{AA4ECC4D-9137-48FC-80F7-90DEC8176007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37" name="Shape 16">
          <a:extLst>
            <a:ext uri="{FF2B5EF4-FFF2-40B4-BE49-F238E27FC236}">
              <a16:creationId xmlns:a16="http://schemas.microsoft.com/office/drawing/2014/main" xmlns="" id="{23FF7D61-1582-445C-8D8B-F8DA7BA9E2C1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38" name="Shape 16">
          <a:extLst>
            <a:ext uri="{FF2B5EF4-FFF2-40B4-BE49-F238E27FC236}">
              <a16:creationId xmlns:a16="http://schemas.microsoft.com/office/drawing/2014/main" xmlns="" id="{10204AA1-F9D0-4263-9D27-8B116B883322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39" name="Shape 16">
          <a:extLst>
            <a:ext uri="{FF2B5EF4-FFF2-40B4-BE49-F238E27FC236}">
              <a16:creationId xmlns:a16="http://schemas.microsoft.com/office/drawing/2014/main" xmlns="" id="{0EC1F73E-59F4-4875-BDDE-65DA401F1677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40" name="Shape 16">
          <a:extLst>
            <a:ext uri="{FF2B5EF4-FFF2-40B4-BE49-F238E27FC236}">
              <a16:creationId xmlns:a16="http://schemas.microsoft.com/office/drawing/2014/main" xmlns="" id="{7A37CA00-3DA0-4097-9AF6-6F7C61A6A741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41" name="Shape 16">
          <a:extLst>
            <a:ext uri="{FF2B5EF4-FFF2-40B4-BE49-F238E27FC236}">
              <a16:creationId xmlns:a16="http://schemas.microsoft.com/office/drawing/2014/main" xmlns="" id="{D0821645-BB87-40F3-BD7C-3EE948C23F2B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42" name="Shape 16">
          <a:extLst>
            <a:ext uri="{FF2B5EF4-FFF2-40B4-BE49-F238E27FC236}">
              <a16:creationId xmlns:a16="http://schemas.microsoft.com/office/drawing/2014/main" xmlns="" id="{C35FD046-CFCB-40FC-8D88-D9B38975057C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43" name="Shape 16">
          <a:extLst>
            <a:ext uri="{FF2B5EF4-FFF2-40B4-BE49-F238E27FC236}">
              <a16:creationId xmlns:a16="http://schemas.microsoft.com/office/drawing/2014/main" xmlns="" id="{0C4ED1C8-F04F-4066-B603-DF95629B81D0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44" name="Shape 16">
          <a:extLst>
            <a:ext uri="{FF2B5EF4-FFF2-40B4-BE49-F238E27FC236}">
              <a16:creationId xmlns:a16="http://schemas.microsoft.com/office/drawing/2014/main" xmlns="" id="{964303EF-3E5F-496C-8337-A7669526DF10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45" name="Shape 16">
          <a:extLst>
            <a:ext uri="{FF2B5EF4-FFF2-40B4-BE49-F238E27FC236}">
              <a16:creationId xmlns:a16="http://schemas.microsoft.com/office/drawing/2014/main" xmlns="" id="{40E334A1-E256-4007-89F1-A5F2AFEA5134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46" name="Shape 16">
          <a:extLst>
            <a:ext uri="{FF2B5EF4-FFF2-40B4-BE49-F238E27FC236}">
              <a16:creationId xmlns:a16="http://schemas.microsoft.com/office/drawing/2014/main" xmlns="" id="{A1DC36E7-E396-4E9B-AB98-95057CCE72C2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47" name="Shape 16">
          <a:extLst>
            <a:ext uri="{FF2B5EF4-FFF2-40B4-BE49-F238E27FC236}">
              <a16:creationId xmlns:a16="http://schemas.microsoft.com/office/drawing/2014/main" xmlns="" id="{942CFDF5-9F95-4A11-91A7-B9B27E53F067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48" name="Shape 16">
          <a:extLst>
            <a:ext uri="{FF2B5EF4-FFF2-40B4-BE49-F238E27FC236}">
              <a16:creationId xmlns:a16="http://schemas.microsoft.com/office/drawing/2014/main" xmlns="" id="{8D590BE3-D092-4B05-B296-B54A49013E2D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49" name="Shape 16">
          <a:extLst>
            <a:ext uri="{FF2B5EF4-FFF2-40B4-BE49-F238E27FC236}">
              <a16:creationId xmlns:a16="http://schemas.microsoft.com/office/drawing/2014/main" xmlns="" id="{92667902-53E5-439C-9D48-9A8E34C2CD11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50" name="Shape 16">
          <a:extLst>
            <a:ext uri="{FF2B5EF4-FFF2-40B4-BE49-F238E27FC236}">
              <a16:creationId xmlns:a16="http://schemas.microsoft.com/office/drawing/2014/main" xmlns="" id="{28E8BDE8-8A79-4537-AF77-735B5469752C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51" name="Shape 16">
          <a:extLst>
            <a:ext uri="{FF2B5EF4-FFF2-40B4-BE49-F238E27FC236}">
              <a16:creationId xmlns:a16="http://schemas.microsoft.com/office/drawing/2014/main" xmlns="" id="{9EB943E2-3320-47DC-A2F8-A375E8BA5000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52" name="Shape 16">
          <a:extLst>
            <a:ext uri="{FF2B5EF4-FFF2-40B4-BE49-F238E27FC236}">
              <a16:creationId xmlns:a16="http://schemas.microsoft.com/office/drawing/2014/main" xmlns="" id="{E07A26C2-9A60-449C-B6D4-E585B1C9FF5E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53" name="Shape 16">
          <a:extLst>
            <a:ext uri="{FF2B5EF4-FFF2-40B4-BE49-F238E27FC236}">
              <a16:creationId xmlns:a16="http://schemas.microsoft.com/office/drawing/2014/main" xmlns="" id="{BBA4B8E3-0238-44E9-8844-AE5BAFC79EC1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54" name="Shape 16">
          <a:extLst>
            <a:ext uri="{FF2B5EF4-FFF2-40B4-BE49-F238E27FC236}">
              <a16:creationId xmlns:a16="http://schemas.microsoft.com/office/drawing/2014/main" xmlns="" id="{2F0E6FDC-6CA4-4485-98A0-96F590D7A1AE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3755" name="Shape 16">
          <a:extLst>
            <a:ext uri="{FF2B5EF4-FFF2-40B4-BE49-F238E27FC236}">
              <a16:creationId xmlns:a16="http://schemas.microsoft.com/office/drawing/2014/main" xmlns="" id="{276AB382-50DD-473C-B830-0820C6923264}"/>
            </a:ext>
          </a:extLst>
        </xdr:cNvPr>
        <xdr:cNvSpPr txBox="1"/>
      </xdr:nvSpPr>
      <xdr:spPr>
        <a:xfrm>
          <a:off x="3952875" y="19545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56" name="Shape 17">
          <a:extLst>
            <a:ext uri="{FF2B5EF4-FFF2-40B4-BE49-F238E27FC236}">
              <a16:creationId xmlns:a16="http://schemas.microsoft.com/office/drawing/2014/main" xmlns="" id="{78E806CB-5BF9-4B74-928B-BA08CE02F097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57" name="Shape 17">
          <a:extLst>
            <a:ext uri="{FF2B5EF4-FFF2-40B4-BE49-F238E27FC236}">
              <a16:creationId xmlns:a16="http://schemas.microsoft.com/office/drawing/2014/main" xmlns="" id="{401CC1FF-FFB7-46C1-81E7-E9082D020973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58" name="Shape 17">
          <a:extLst>
            <a:ext uri="{FF2B5EF4-FFF2-40B4-BE49-F238E27FC236}">
              <a16:creationId xmlns:a16="http://schemas.microsoft.com/office/drawing/2014/main" xmlns="" id="{1D7C49C4-A993-4D92-842C-17213AFE334C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59" name="Shape 17">
          <a:extLst>
            <a:ext uri="{FF2B5EF4-FFF2-40B4-BE49-F238E27FC236}">
              <a16:creationId xmlns:a16="http://schemas.microsoft.com/office/drawing/2014/main" xmlns="" id="{2D06C5E0-005C-4DE0-A64C-CCF2D8F2E325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60" name="Shape 17">
          <a:extLst>
            <a:ext uri="{FF2B5EF4-FFF2-40B4-BE49-F238E27FC236}">
              <a16:creationId xmlns:a16="http://schemas.microsoft.com/office/drawing/2014/main" xmlns="" id="{7C00901B-B0E7-44A0-82E3-AB1D243896B8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61" name="Shape 17">
          <a:extLst>
            <a:ext uri="{FF2B5EF4-FFF2-40B4-BE49-F238E27FC236}">
              <a16:creationId xmlns:a16="http://schemas.microsoft.com/office/drawing/2014/main" xmlns="" id="{BE1460D2-1229-4B77-B97B-63B4E9845B42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62" name="Shape 17">
          <a:extLst>
            <a:ext uri="{FF2B5EF4-FFF2-40B4-BE49-F238E27FC236}">
              <a16:creationId xmlns:a16="http://schemas.microsoft.com/office/drawing/2014/main" xmlns="" id="{83D9AF00-EE13-4CD6-B3DF-580C1E104242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63" name="Shape 17">
          <a:extLst>
            <a:ext uri="{FF2B5EF4-FFF2-40B4-BE49-F238E27FC236}">
              <a16:creationId xmlns:a16="http://schemas.microsoft.com/office/drawing/2014/main" xmlns="" id="{A94E8D43-70D2-4104-BC63-46A553755F96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64" name="Shape 17">
          <a:extLst>
            <a:ext uri="{FF2B5EF4-FFF2-40B4-BE49-F238E27FC236}">
              <a16:creationId xmlns:a16="http://schemas.microsoft.com/office/drawing/2014/main" xmlns="" id="{F357C3A8-8EC1-4052-B746-CDDC9DFA2F1D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65" name="Shape 17">
          <a:extLst>
            <a:ext uri="{FF2B5EF4-FFF2-40B4-BE49-F238E27FC236}">
              <a16:creationId xmlns:a16="http://schemas.microsoft.com/office/drawing/2014/main" xmlns="" id="{BCC3FD92-B5A6-4F67-993A-49353F1FEE46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66" name="Shape 17">
          <a:extLst>
            <a:ext uri="{FF2B5EF4-FFF2-40B4-BE49-F238E27FC236}">
              <a16:creationId xmlns:a16="http://schemas.microsoft.com/office/drawing/2014/main" xmlns="" id="{12ACF7E0-7198-41CD-90A2-CED0BE86E6F5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67" name="Shape 17">
          <a:extLst>
            <a:ext uri="{FF2B5EF4-FFF2-40B4-BE49-F238E27FC236}">
              <a16:creationId xmlns:a16="http://schemas.microsoft.com/office/drawing/2014/main" xmlns="" id="{97A52329-88F4-4F0B-AF57-F09A8A0A3C1A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68" name="Shape 17">
          <a:extLst>
            <a:ext uri="{FF2B5EF4-FFF2-40B4-BE49-F238E27FC236}">
              <a16:creationId xmlns:a16="http://schemas.microsoft.com/office/drawing/2014/main" xmlns="" id="{BCCEAB56-BFF9-48B3-8AD2-0413D2E2BA6F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69" name="Shape 17">
          <a:extLst>
            <a:ext uri="{FF2B5EF4-FFF2-40B4-BE49-F238E27FC236}">
              <a16:creationId xmlns:a16="http://schemas.microsoft.com/office/drawing/2014/main" xmlns="" id="{15E4C181-71BE-4890-93EF-BCD9B25ADCE3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70" name="Shape 17">
          <a:extLst>
            <a:ext uri="{FF2B5EF4-FFF2-40B4-BE49-F238E27FC236}">
              <a16:creationId xmlns:a16="http://schemas.microsoft.com/office/drawing/2014/main" xmlns="" id="{4D699F8D-F6D4-4B21-99EB-7AA847A16E02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71" name="Shape 17">
          <a:extLst>
            <a:ext uri="{FF2B5EF4-FFF2-40B4-BE49-F238E27FC236}">
              <a16:creationId xmlns:a16="http://schemas.microsoft.com/office/drawing/2014/main" xmlns="" id="{99755095-6D70-4567-87D4-039183D35D36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72" name="Shape 17">
          <a:extLst>
            <a:ext uri="{FF2B5EF4-FFF2-40B4-BE49-F238E27FC236}">
              <a16:creationId xmlns:a16="http://schemas.microsoft.com/office/drawing/2014/main" xmlns="" id="{BC479C7D-B8A7-4CA0-B4C8-3E3C538D0948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73" name="Shape 17">
          <a:extLst>
            <a:ext uri="{FF2B5EF4-FFF2-40B4-BE49-F238E27FC236}">
              <a16:creationId xmlns:a16="http://schemas.microsoft.com/office/drawing/2014/main" xmlns="" id="{CA8F41B0-CFEE-4BD4-B77A-94CD980F096D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74" name="Shape 17">
          <a:extLst>
            <a:ext uri="{FF2B5EF4-FFF2-40B4-BE49-F238E27FC236}">
              <a16:creationId xmlns:a16="http://schemas.microsoft.com/office/drawing/2014/main" xmlns="" id="{A97F59B6-326C-4F09-8D9D-F3B3FF0F987B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75" name="Shape 17">
          <a:extLst>
            <a:ext uri="{FF2B5EF4-FFF2-40B4-BE49-F238E27FC236}">
              <a16:creationId xmlns:a16="http://schemas.microsoft.com/office/drawing/2014/main" xmlns="" id="{68BEE181-1DDD-496C-864A-A257AADCD0A8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76" name="Shape 17">
          <a:extLst>
            <a:ext uri="{FF2B5EF4-FFF2-40B4-BE49-F238E27FC236}">
              <a16:creationId xmlns:a16="http://schemas.microsoft.com/office/drawing/2014/main" xmlns="" id="{46FF0148-4BCD-4659-9EE4-6CE25CFBF31C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3777" name="Shape 17">
          <a:extLst>
            <a:ext uri="{FF2B5EF4-FFF2-40B4-BE49-F238E27FC236}">
              <a16:creationId xmlns:a16="http://schemas.microsoft.com/office/drawing/2014/main" xmlns="" id="{CF5B8CD9-0C6B-4784-9E28-EC1C3853B95F}"/>
            </a:ext>
          </a:extLst>
        </xdr:cNvPr>
        <xdr:cNvSpPr txBox="1"/>
      </xdr:nvSpPr>
      <xdr:spPr>
        <a:xfrm>
          <a:off x="3952875" y="19545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78" name="Shape 18">
          <a:extLst>
            <a:ext uri="{FF2B5EF4-FFF2-40B4-BE49-F238E27FC236}">
              <a16:creationId xmlns:a16="http://schemas.microsoft.com/office/drawing/2014/main" xmlns="" id="{3173057C-A8E4-4763-85F4-9304AAE08926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79" name="Shape 18">
          <a:extLst>
            <a:ext uri="{FF2B5EF4-FFF2-40B4-BE49-F238E27FC236}">
              <a16:creationId xmlns:a16="http://schemas.microsoft.com/office/drawing/2014/main" xmlns="" id="{810A4DB7-5463-4019-8731-1BA37886CD68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80" name="Shape 18">
          <a:extLst>
            <a:ext uri="{FF2B5EF4-FFF2-40B4-BE49-F238E27FC236}">
              <a16:creationId xmlns:a16="http://schemas.microsoft.com/office/drawing/2014/main" xmlns="" id="{BBA29175-4E9B-479A-85B5-6C34C3013F5B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81" name="Shape 18">
          <a:extLst>
            <a:ext uri="{FF2B5EF4-FFF2-40B4-BE49-F238E27FC236}">
              <a16:creationId xmlns:a16="http://schemas.microsoft.com/office/drawing/2014/main" xmlns="" id="{4FC03F2C-7C35-4190-98B1-0482252BC260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82" name="Shape 18">
          <a:extLst>
            <a:ext uri="{FF2B5EF4-FFF2-40B4-BE49-F238E27FC236}">
              <a16:creationId xmlns:a16="http://schemas.microsoft.com/office/drawing/2014/main" xmlns="" id="{FD4673A3-51BF-4BB7-8F2F-EC167EC6F27D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83" name="Shape 18">
          <a:extLst>
            <a:ext uri="{FF2B5EF4-FFF2-40B4-BE49-F238E27FC236}">
              <a16:creationId xmlns:a16="http://schemas.microsoft.com/office/drawing/2014/main" xmlns="" id="{57418295-326C-4348-B65C-57BE750E8497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84" name="Shape 18">
          <a:extLst>
            <a:ext uri="{FF2B5EF4-FFF2-40B4-BE49-F238E27FC236}">
              <a16:creationId xmlns:a16="http://schemas.microsoft.com/office/drawing/2014/main" xmlns="" id="{BBAF17BB-44E4-4AFD-BF07-C992B67895A9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85" name="Shape 18">
          <a:extLst>
            <a:ext uri="{FF2B5EF4-FFF2-40B4-BE49-F238E27FC236}">
              <a16:creationId xmlns:a16="http://schemas.microsoft.com/office/drawing/2014/main" xmlns="" id="{94B4A729-80ED-4D5E-A5BA-1DF3BBC0C97E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86" name="Shape 18">
          <a:extLst>
            <a:ext uri="{FF2B5EF4-FFF2-40B4-BE49-F238E27FC236}">
              <a16:creationId xmlns:a16="http://schemas.microsoft.com/office/drawing/2014/main" xmlns="" id="{8E5B0EC6-9135-48FC-A2DF-AD994F9BCD9C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87" name="Shape 18">
          <a:extLst>
            <a:ext uri="{FF2B5EF4-FFF2-40B4-BE49-F238E27FC236}">
              <a16:creationId xmlns:a16="http://schemas.microsoft.com/office/drawing/2014/main" xmlns="" id="{197407F1-67AE-4780-8528-814AECCE30F3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88" name="Shape 18">
          <a:extLst>
            <a:ext uri="{FF2B5EF4-FFF2-40B4-BE49-F238E27FC236}">
              <a16:creationId xmlns:a16="http://schemas.microsoft.com/office/drawing/2014/main" xmlns="" id="{5218062F-99D2-49A3-BFBC-18E3AE93D7ED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89" name="Shape 18">
          <a:extLst>
            <a:ext uri="{FF2B5EF4-FFF2-40B4-BE49-F238E27FC236}">
              <a16:creationId xmlns:a16="http://schemas.microsoft.com/office/drawing/2014/main" xmlns="" id="{98166E63-FE95-42C6-80D7-3E4B7F45A063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90" name="Shape 18">
          <a:extLst>
            <a:ext uri="{FF2B5EF4-FFF2-40B4-BE49-F238E27FC236}">
              <a16:creationId xmlns:a16="http://schemas.microsoft.com/office/drawing/2014/main" xmlns="" id="{30AF74E0-4A28-45DE-AED0-6A025F230BF7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91" name="Shape 18">
          <a:extLst>
            <a:ext uri="{FF2B5EF4-FFF2-40B4-BE49-F238E27FC236}">
              <a16:creationId xmlns:a16="http://schemas.microsoft.com/office/drawing/2014/main" xmlns="" id="{F2C3B322-6B78-4692-98AB-8B57DD607FE0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92" name="Shape 18">
          <a:extLst>
            <a:ext uri="{FF2B5EF4-FFF2-40B4-BE49-F238E27FC236}">
              <a16:creationId xmlns:a16="http://schemas.microsoft.com/office/drawing/2014/main" xmlns="" id="{FEC6C016-1EB3-474C-83C2-5657FAE2799F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93" name="Shape 18">
          <a:extLst>
            <a:ext uri="{FF2B5EF4-FFF2-40B4-BE49-F238E27FC236}">
              <a16:creationId xmlns:a16="http://schemas.microsoft.com/office/drawing/2014/main" xmlns="" id="{83622183-E438-4167-AC2E-6594DFABDA84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94" name="Shape 18">
          <a:extLst>
            <a:ext uri="{FF2B5EF4-FFF2-40B4-BE49-F238E27FC236}">
              <a16:creationId xmlns:a16="http://schemas.microsoft.com/office/drawing/2014/main" xmlns="" id="{752DC274-5412-4037-A541-5470A54C516F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95" name="Shape 18">
          <a:extLst>
            <a:ext uri="{FF2B5EF4-FFF2-40B4-BE49-F238E27FC236}">
              <a16:creationId xmlns:a16="http://schemas.microsoft.com/office/drawing/2014/main" xmlns="" id="{BD9F31EB-DAE8-4C1F-83C3-CA28F61AAF96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96" name="Shape 18">
          <a:extLst>
            <a:ext uri="{FF2B5EF4-FFF2-40B4-BE49-F238E27FC236}">
              <a16:creationId xmlns:a16="http://schemas.microsoft.com/office/drawing/2014/main" xmlns="" id="{7B75E39F-C6A5-49CE-B08A-AA21B27D8291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97" name="Shape 18">
          <a:extLst>
            <a:ext uri="{FF2B5EF4-FFF2-40B4-BE49-F238E27FC236}">
              <a16:creationId xmlns:a16="http://schemas.microsoft.com/office/drawing/2014/main" xmlns="" id="{84EFA27A-7BC6-40DB-AF7F-A7BEFEFAA34A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98" name="Shape 18">
          <a:extLst>
            <a:ext uri="{FF2B5EF4-FFF2-40B4-BE49-F238E27FC236}">
              <a16:creationId xmlns:a16="http://schemas.microsoft.com/office/drawing/2014/main" xmlns="" id="{F0D67E62-DC62-47AA-A42E-619A7BDB1C38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3799" name="Shape 18">
          <a:extLst>
            <a:ext uri="{FF2B5EF4-FFF2-40B4-BE49-F238E27FC236}">
              <a16:creationId xmlns:a16="http://schemas.microsoft.com/office/drawing/2014/main" xmlns="" id="{FB85817F-1D09-46C9-A001-9D4C1FEBB472}"/>
            </a:ext>
          </a:extLst>
        </xdr:cNvPr>
        <xdr:cNvSpPr txBox="1"/>
      </xdr:nvSpPr>
      <xdr:spPr>
        <a:xfrm>
          <a:off x="3952875" y="19545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00" name="Shape 19">
          <a:extLst>
            <a:ext uri="{FF2B5EF4-FFF2-40B4-BE49-F238E27FC236}">
              <a16:creationId xmlns:a16="http://schemas.microsoft.com/office/drawing/2014/main" xmlns="" id="{78D30743-D3BA-4532-A67E-CC7FD1792A0C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01" name="Shape 19">
          <a:extLst>
            <a:ext uri="{FF2B5EF4-FFF2-40B4-BE49-F238E27FC236}">
              <a16:creationId xmlns:a16="http://schemas.microsoft.com/office/drawing/2014/main" xmlns="" id="{D958633B-8FAA-48DA-BD35-5B843586299F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02" name="Shape 19">
          <a:extLst>
            <a:ext uri="{FF2B5EF4-FFF2-40B4-BE49-F238E27FC236}">
              <a16:creationId xmlns:a16="http://schemas.microsoft.com/office/drawing/2014/main" xmlns="" id="{FBD43787-D7BE-4B0F-86D5-F65F99A4091E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03" name="Shape 19">
          <a:extLst>
            <a:ext uri="{FF2B5EF4-FFF2-40B4-BE49-F238E27FC236}">
              <a16:creationId xmlns:a16="http://schemas.microsoft.com/office/drawing/2014/main" xmlns="" id="{1C3F630C-BB46-4738-A4F9-AF01A0E5A1E1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04" name="Shape 19">
          <a:extLst>
            <a:ext uri="{FF2B5EF4-FFF2-40B4-BE49-F238E27FC236}">
              <a16:creationId xmlns:a16="http://schemas.microsoft.com/office/drawing/2014/main" xmlns="" id="{31F5249C-E642-46CC-9961-396C25695CF2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05" name="Shape 19">
          <a:extLst>
            <a:ext uri="{FF2B5EF4-FFF2-40B4-BE49-F238E27FC236}">
              <a16:creationId xmlns:a16="http://schemas.microsoft.com/office/drawing/2014/main" xmlns="" id="{2DC72EE0-F5F3-45D8-99A8-55D790B19392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06" name="Shape 19">
          <a:extLst>
            <a:ext uri="{FF2B5EF4-FFF2-40B4-BE49-F238E27FC236}">
              <a16:creationId xmlns:a16="http://schemas.microsoft.com/office/drawing/2014/main" xmlns="" id="{489FC135-338E-472E-B8D7-DA23AF904F02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07" name="Shape 19">
          <a:extLst>
            <a:ext uri="{FF2B5EF4-FFF2-40B4-BE49-F238E27FC236}">
              <a16:creationId xmlns:a16="http://schemas.microsoft.com/office/drawing/2014/main" xmlns="" id="{35ABB754-DD75-4D57-8D37-8E04F90C8222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08" name="Shape 19">
          <a:extLst>
            <a:ext uri="{FF2B5EF4-FFF2-40B4-BE49-F238E27FC236}">
              <a16:creationId xmlns:a16="http://schemas.microsoft.com/office/drawing/2014/main" xmlns="" id="{3FEDB0A7-02AC-4114-889C-9358B2B49A7A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09" name="Shape 19">
          <a:extLst>
            <a:ext uri="{FF2B5EF4-FFF2-40B4-BE49-F238E27FC236}">
              <a16:creationId xmlns:a16="http://schemas.microsoft.com/office/drawing/2014/main" xmlns="" id="{3F16EFE3-CCF3-4391-A550-DC9580408D81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10" name="Shape 19">
          <a:extLst>
            <a:ext uri="{FF2B5EF4-FFF2-40B4-BE49-F238E27FC236}">
              <a16:creationId xmlns:a16="http://schemas.microsoft.com/office/drawing/2014/main" xmlns="" id="{7EF76DC7-0606-4AC7-A8CF-9AD72B56D189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11" name="Shape 19">
          <a:extLst>
            <a:ext uri="{FF2B5EF4-FFF2-40B4-BE49-F238E27FC236}">
              <a16:creationId xmlns:a16="http://schemas.microsoft.com/office/drawing/2014/main" xmlns="" id="{895640B3-8F25-458B-87B4-C9CD9D946E9B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12" name="Shape 19">
          <a:extLst>
            <a:ext uri="{FF2B5EF4-FFF2-40B4-BE49-F238E27FC236}">
              <a16:creationId xmlns:a16="http://schemas.microsoft.com/office/drawing/2014/main" xmlns="" id="{9419F40C-66CC-4BB3-BFDA-7C70BFEF7499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13" name="Shape 19">
          <a:extLst>
            <a:ext uri="{FF2B5EF4-FFF2-40B4-BE49-F238E27FC236}">
              <a16:creationId xmlns:a16="http://schemas.microsoft.com/office/drawing/2014/main" xmlns="" id="{D8E6FFDF-2344-42A9-AE7B-3DA13C387511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14" name="Shape 19">
          <a:extLst>
            <a:ext uri="{FF2B5EF4-FFF2-40B4-BE49-F238E27FC236}">
              <a16:creationId xmlns:a16="http://schemas.microsoft.com/office/drawing/2014/main" xmlns="" id="{DC9F3F78-E56E-4CA6-8D2D-C3BF0B3DB1D2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15" name="Shape 19">
          <a:extLst>
            <a:ext uri="{FF2B5EF4-FFF2-40B4-BE49-F238E27FC236}">
              <a16:creationId xmlns:a16="http://schemas.microsoft.com/office/drawing/2014/main" xmlns="" id="{05BED582-D88D-46CD-935F-68BB733A2B7A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16" name="Shape 19">
          <a:extLst>
            <a:ext uri="{FF2B5EF4-FFF2-40B4-BE49-F238E27FC236}">
              <a16:creationId xmlns:a16="http://schemas.microsoft.com/office/drawing/2014/main" xmlns="" id="{5F76AC97-A108-40B6-8B12-FD9EEEAC64D3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17" name="Shape 19">
          <a:extLst>
            <a:ext uri="{FF2B5EF4-FFF2-40B4-BE49-F238E27FC236}">
              <a16:creationId xmlns:a16="http://schemas.microsoft.com/office/drawing/2014/main" xmlns="" id="{EB71AFC2-0FDC-4AC6-BD78-37094076B258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18" name="Shape 19">
          <a:extLst>
            <a:ext uri="{FF2B5EF4-FFF2-40B4-BE49-F238E27FC236}">
              <a16:creationId xmlns:a16="http://schemas.microsoft.com/office/drawing/2014/main" xmlns="" id="{1777A2D6-46F4-48A6-A734-F51B22E7D911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19" name="Shape 19">
          <a:extLst>
            <a:ext uri="{FF2B5EF4-FFF2-40B4-BE49-F238E27FC236}">
              <a16:creationId xmlns:a16="http://schemas.microsoft.com/office/drawing/2014/main" xmlns="" id="{143B2A38-1BAA-4656-BD31-353B4ABCCEE8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20" name="Shape 19">
          <a:extLst>
            <a:ext uri="{FF2B5EF4-FFF2-40B4-BE49-F238E27FC236}">
              <a16:creationId xmlns:a16="http://schemas.microsoft.com/office/drawing/2014/main" xmlns="" id="{DC4F2639-0E8C-4AC4-BE40-5A095F083BF5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21" name="Shape 19">
          <a:extLst>
            <a:ext uri="{FF2B5EF4-FFF2-40B4-BE49-F238E27FC236}">
              <a16:creationId xmlns:a16="http://schemas.microsoft.com/office/drawing/2014/main" xmlns="" id="{7806ACB1-A6AA-4936-8175-07964656448B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22" name="Shape 19">
          <a:extLst>
            <a:ext uri="{FF2B5EF4-FFF2-40B4-BE49-F238E27FC236}">
              <a16:creationId xmlns:a16="http://schemas.microsoft.com/office/drawing/2014/main" xmlns="" id="{6BC11013-2C8D-432F-A9CE-CEE44CF6391E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23" name="Shape 19">
          <a:extLst>
            <a:ext uri="{FF2B5EF4-FFF2-40B4-BE49-F238E27FC236}">
              <a16:creationId xmlns:a16="http://schemas.microsoft.com/office/drawing/2014/main" xmlns="" id="{F81E6A99-F77B-4960-BFD5-44DF5705B7EA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24" name="Shape 19">
          <a:extLst>
            <a:ext uri="{FF2B5EF4-FFF2-40B4-BE49-F238E27FC236}">
              <a16:creationId xmlns:a16="http://schemas.microsoft.com/office/drawing/2014/main" xmlns="" id="{4B44CE8F-AE53-4E50-A057-3E3C4134C60E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25" name="Shape 19">
          <a:extLst>
            <a:ext uri="{FF2B5EF4-FFF2-40B4-BE49-F238E27FC236}">
              <a16:creationId xmlns:a16="http://schemas.microsoft.com/office/drawing/2014/main" xmlns="" id="{5D0473F8-BF27-49A8-89BF-A4F12A308F23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26" name="Shape 19">
          <a:extLst>
            <a:ext uri="{FF2B5EF4-FFF2-40B4-BE49-F238E27FC236}">
              <a16:creationId xmlns:a16="http://schemas.microsoft.com/office/drawing/2014/main" xmlns="" id="{CD8065B5-A874-45CD-A7A7-019145446C6A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27" name="Shape 19">
          <a:extLst>
            <a:ext uri="{FF2B5EF4-FFF2-40B4-BE49-F238E27FC236}">
              <a16:creationId xmlns:a16="http://schemas.microsoft.com/office/drawing/2014/main" xmlns="" id="{DEAC3F1C-0984-420B-977E-7FE179C5540C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28" name="Shape 19">
          <a:extLst>
            <a:ext uri="{FF2B5EF4-FFF2-40B4-BE49-F238E27FC236}">
              <a16:creationId xmlns:a16="http://schemas.microsoft.com/office/drawing/2014/main" xmlns="" id="{46496EDF-461C-4FD5-A792-0B108C6C1F3D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29" name="Shape 19">
          <a:extLst>
            <a:ext uri="{FF2B5EF4-FFF2-40B4-BE49-F238E27FC236}">
              <a16:creationId xmlns:a16="http://schemas.microsoft.com/office/drawing/2014/main" xmlns="" id="{6D3B1400-F708-4716-B81E-F25C0D8AA41E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30" name="Shape 19">
          <a:extLst>
            <a:ext uri="{FF2B5EF4-FFF2-40B4-BE49-F238E27FC236}">
              <a16:creationId xmlns:a16="http://schemas.microsoft.com/office/drawing/2014/main" xmlns="" id="{5100A3EB-969C-4C88-A3ED-ACB6C3D1DF77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31" name="Shape 19">
          <a:extLst>
            <a:ext uri="{FF2B5EF4-FFF2-40B4-BE49-F238E27FC236}">
              <a16:creationId xmlns:a16="http://schemas.microsoft.com/office/drawing/2014/main" xmlns="" id="{12308A10-79CC-44ED-B7C8-AEB2D5DC9204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32" name="Shape 19">
          <a:extLst>
            <a:ext uri="{FF2B5EF4-FFF2-40B4-BE49-F238E27FC236}">
              <a16:creationId xmlns:a16="http://schemas.microsoft.com/office/drawing/2014/main" xmlns="" id="{1FA6E2DD-A505-465D-9591-29C940BBC5CA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33" name="Shape 19">
          <a:extLst>
            <a:ext uri="{FF2B5EF4-FFF2-40B4-BE49-F238E27FC236}">
              <a16:creationId xmlns:a16="http://schemas.microsoft.com/office/drawing/2014/main" xmlns="" id="{4FCC8F9A-1209-42E8-8D0A-21DB8FF10BA9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34" name="Shape 19">
          <a:extLst>
            <a:ext uri="{FF2B5EF4-FFF2-40B4-BE49-F238E27FC236}">
              <a16:creationId xmlns:a16="http://schemas.microsoft.com/office/drawing/2014/main" xmlns="" id="{F146A27A-0DE6-4C8D-B472-B655824B1EC3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35" name="Shape 19">
          <a:extLst>
            <a:ext uri="{FF2B5EF4-FFF2-40B4-BE49-F238E27FC236}">
              <a16:creationId xmlns:a16="http://schemas.microsoft.com/office/drawing/2014/main" xmlns="" id="{B55CC76C-2E96-4D07-83EC-EA955DA3B2A9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36" name="Shape 19">
          <a:extLst>
            <a:ext uri="{FF2B5EF4-FFF2-40B4-BE49-F238E27FC236}">
              <a16:creationId xmlns:a16="http://schemas.microsoft.com/office/drawing/2014/main" xmlns="" id="{5182AE03-5317-463F-9751-26126F76296F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37" name="Shape 19">
          <a:extLst>
            <a:ext uri="{FF2B5EF4-FFF2-40B4-BE49-F238E27FC236}">
              <a16:creationId xmlns:a16="http://schemas.microsoft.com/office/drawing/2014/main" xmlns="" id="{17383A7C-A35C-48CD-B87B-4D43050FE324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38" name="Shape 19">
          <a:extLst>
            <a:ext uri="{FF2B5EF4-FFF2-40B4-BE49-F238E27FC236}">
              <a16:creationId xmlns:a16="http://schemas.microsoft.com/office/drawing/2014/main" xmlns="" id="{099774A1-9054-4C28-9BC6-2F7F9266543B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39" name="Shape 19">
          <a:extLst>
            <a:ext uri="{FF2B5EF4-FFF2-40B4-BE49-F238E27FC236}">
              <a16:creationId xmlns:a16="http://schemas.microsoft.com/office/drawing/2014/main" xmlns="" id="{1CB0F795-AC43-4E05-AD0E-520692505A9E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40" name="Shape 19">
          <a:extLst>
            <a:ext uri="{FF2B5EF4-FFF2-40B4-BE49-F238E27FC236}">
              <a16:creationId xmlns:a16="http://schemas.microsoft.com/office/drawing/2014/main" xmlns="" id="{1B1AE3F5-2275-4E6C-8170-A09AF33DE2F0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41" name="Shape 19">
          <a:extLst>
            <a:ext uri="{FF2B5EF4-FFF2-40B4-BE49-F238E27FC236}">
              <a16:creationId xmlns:a16="http://schemas.microsoft.com/office/drawing/2014/main" xmlns="" id="{C2EF348C-4BF1-4C0C-A744-5D805FDB08EE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42" name="Shape 19">
          <a:extLst>
            <a:ext uri="{FF2B5EF4-FFF2-40B4-BE49-F238E27FC236}">
              <a16:creationId xmlns:a16="http://schemas.microsoft.com/office/drawing/2014/main" xmlns="" id="{8382FDE7-032B-4698-BC11-2FC7D3982468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3843" name="Shape 19">
          <a:extLst>
            <a:ext uri="{FF2B5EF4-FFF2-40B4-BE49-F238E27FC236}">
              <a16:creationId xmlns:a16="http://schemas.microsoft.com/office/drawing/2014/main" xmlns="" id="{A65422CA-BAAA-43F9-8D55-79A03BCA9045}"/>
            </a:ext>
          </a:extLst>
        </xdr:cNvPr>
        <xdr:cNvSpPr txBox="1"/>
      </xdr:nvSpPr>
      <xdr:spPr>
        <a:xfrm>
          <a:off x="3952875" y="19545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44" name="Shape 20">
          <a:extLst>
            <a:ext uri="{FF2B5EF4-FFF2-40B4-BE49-F238E27FC236}">
              <a16:creationId xmlns:a16="http://schemas.microsoft.com/office/drawing/2014/main" xmlns="" id="{961186CB-91FA-4CC3-AF93-8D70459AE789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45" name="Shape 20">
          <a:extLst>
            <a:ext uri="{FF2B5EF4-FFF2-40B4-BE49-F238E27FC236}">
              <a16:creationId xmlns:a16="http://schemas.microsoft.com/office/drawing/2014/main" xmlns="" id="{EAD0260D-0715-40C5-90C1-86A994BFB10F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46" name="Shape 20">
          <a:extLst>
            <a:ext uri="{FF2B5EF4-FFF2-40B4-BE49-F238E27FC236}">
              <a16:creationId xmlns:a16="http://schemas.microsoft.com/office/drawing/2014/main" xmlns="" id="{3E07C401-3005-4A16-8CB0-0F841CE9B331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47" name="Shape 20">
          <a:extLst>
            <a:ext uri="{FF2B5EF4-FFF2-40B4-BE49-F238E27FC236}">
              <a16:creationId xmlns:a16="http://schemas.microsoft.com/office/drawing/2014/main" xmlns="" id="{19F8C944-500D-4070-B92C-01967C91A71D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48" name="Shape 20">
          <a:extLst>
            <a:ext uri="{FF2B5EF4-FFF2-40B4-BE49-F238E27FC236}">
              <a16:creationId xmlns:a16="http://schemas.microsoft.com/office/drawing/2014/main" xmlns="" id="{53571359-5CAC-474E-9C5D-0D0B125263BA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49" name="Shape 20">
          <a:extLst>
            <a:ext uri="{FF2B5EF4-FFF2-40B4-BE49-F238E27FC236}">
              <a16:creationId xmlns:a16="http://schemas.microsoft.com/office/drawing/2014/main" xmlns="" id="{1D966EA9-FBB2-4271-9AF4-EA1C0A870D0B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50" name="Shape 20">
          <a:extLst>
            <a:ext uri="{FF2B5EF4-FFF2-40B4-BE49-F238E27FC236}">
              <a16:creationId xmlns:a16="http://schemas.microsoft.com/office/drawing/2014/main" xmlns="" id="{CD3E9AB4-B935-42C9-80CD-D6AB6A9DF51B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51" name="Shape 20">
          <a:extLst>
            <a:ext uri="{FF2B5EF4-FFF2-40B4-BE49-F238E27FC236}">
              <a16:creationId xmlns:a16="http://schemas.microsoft.com/office/drawing/2014/main" xmlns="" id="{A75443B9-8B00-4593-9D94-41C9439662E3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52" name="Shape 20">
          <a:extLst>
            <a:ext uri="{FF2B5EF4-FFF2-40B4-BE49-F238E27FC236}">
              <a16:creationId xmlns:a16="http://schemas.microsoft.com/office/drawing/2014/main" xmlns="" id="{0CA22554-6367-4254-B28A-16A68472417F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53" name="Shape 20">
          <a:extLst>
            <a:ext uri="{FF2B5EF4-FFF2-40B4-BE49-F238E27FC236}">
              <a16:creationId xmlns:a16="http://schemas.microsoft.com/office/drawing/2014/main" xmlns="" id="{B43F60FD-798D-4C4E-A77F-A0814711442E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54" name="Shape 20">
          <a:extLst>
            <a:ext uri="{FF2B5EF4-FFF2-40B4-BE49-F238E27FC236}">
              <a16:creationId xmlns:a16="http://schemas.microsoft.com/office/drawing/2014/main" xmlns="" id="{9DCCC404-CC0A-443B-81E9-46856B72E281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55" name="Shape 20">
          <a:extLst>
            <a:ext uri="{FF2B5EF4-FFF2-40B4-BE49-F238E27FC236}">
              <a16:creationId xmlns:a16="http://schemas.microsoft.com/office/drawing/2014/main" xmlns="" id="{F6C25815-363A-4F79-A8D7-4F88A6918CCC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56" name="Shape 20">
          <a:extLst>
            <a:ext uri="{FF2B5EF4-FFF2-40B4-BE49-F238E27FC236}">
              <a16:creationId xmlns:a16="http://schemas.microsoft.com/office/drawing/2014/main" xmlns="" id="{8E95F027-27D5-4947-BB11-A62D81BE5997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57" name="Shape 20">
          <a:extLst>
            <a:ext uri="{FF2B5EF4-FFF2-40B4-BE49-F238E27FC236}">
              <a16:creationId xmlns:a16="http://schemas.microsoft.com/office/drawing/2014/main" xmlns="" id="{185E4AFD-0B1B-4CE8-A40A-32D0B4CDE913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58" name="Shape 20">
          <a:extLst>
            <a:ext uri="{FF2B5EF4-FFF2-40B4-BE49-F238E27FC236}">
              <a16:creationId xmlns:a16="http://schemas.microsoft.com/office/drawing/2014/main" xmlns="" id="{49B6C225-2A9D-44D0-82C5-DC900C8A60BD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59" name="Shape 20">
          <a:extLst>
            <a:ext uri="{FF2B5EF4-FFF2-40B4-BE49-F238E27FC236}">
              <a16:creationId xmlns:a16="http://schemas.microsoft.com/office/drawing/2014/main" xmlns="" id="{EFD6F491-1864-44A3-BD8D-878D52D18A02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60" name="Shape 20">
          <a:extLst>
            <a:ext uri="{FF2B5EF4-FFF2-40B4-BE49-F238E27FC236}">
              <a16:creationId xmlns:a16="http://schemas.microsoft.com/office/drawing/2014/main" xmlns="" id="{30FB446A-2FC5-416B-AC5D-A8F7FF66178C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61" name="Shape 20">
          <a:extLst>
            <a:ext uri="{FF2B5EF4-FFF2-40B4-BE49-F238E27FC236}">
              <a16:creationId xmlns:a16="http://schemas.microsoft.com/office/drawing/2014/main" xmlns="" id="{98DC9C54-1BCE-4284-A1AD-33E7809C7CBF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62" name="Shape 20">
          <a:extLst>
            <a:ext uri="{FF2B5EF4-FFF2-40B4-BE49-F238E27FC236}">
              <a16:creationId xmlns:a16="http://schemas.microsoft.com/office/drawing/2014/main" xmlns="" id="{9F5EF17A-1721-46E5-A5BC-7C82FAC5901A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63" name="Shape 20">
          <a:extLst>
            <a:ext uri="{FF2B5EF4-FFF2-40B4-BE49-F238E27FC236}">
              <a16:creationId xmlns:a16="http://schemas.microsoft.com/office/drawing/2014/main" xmlns="" id="{2A335D35-83B6-40A0-A43A-AF6406B046FD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64" name="Shape 20">
          <a:extLst>
            <a:ext uri="{FF2B5EF4-FFF2-40B4-BE49-F238E27FC236}">
              <a16:creationId xmlns:a16="http://schemas.microsoft.com/office/drawing/2014/main" xmlns="" id="{3BA49985-6EDF-4BD6-A57D-3E48C638A172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3865" name="Shape 20">
          <a:extLst>
            <a:ext uri="{FF2B5EF4-FFF2-40B4-BE49-F238E27FC236}">
              <a16:creationId xmlns:a16="http://schemas.microsoft.com/office/drawing/2014/main" xmlns="" id="{7DA0B024-5225-4EC7-AE7C-4478EB8221A4}"/>
            </a:ext>
          </a:extLst>
        </xdr:cNvPr>
        <xdr:cNvSpPr txBox="1"/>
      </xdr:nvSpPr>
      <xdr:spPr>
        <a:xfrm>
          <a:off x="3952875" y="19545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66" name="Shape 21">
          <a:extLst>
            <a:ext uri="{FF2B5EF4-FFF2-40B4-BE49-F238E27FC236}">
              <a16:creationId xmlns:a16="http://schemas.microsoft.com/office/drawing/2014/main" xmlns="" id="{682BBC8E-D539-40B6-B7EC-34C5E89BB6D7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67" name="Shape 21">
          <a:extLst>
            <a:ext uri="{FF2B5EF4-FFF2-40B4-BE49-F238E27FC236}">
              <a16:creationId xmlns:a16="http://schemas.microsoft.com/office/drawing/2014/main" xmlns="" id="{25FF68CA-82CC-4D4F-8961-35A298A5DD1B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68" name="Shape 21">
          <a:extLst>
            <a:ext uri="{FF2B5EF4-FFF2-40B4-BE49-F238E27FC236}">
              <a16:creationId xmlns:a16="http://schemas.microsoft.com/office/drawing/2014/main" xmlns="" id="{7CAA8A4B-1D75-415D-ABB3-23ECACC69F38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69" name="Shape 21">
          <a:extLst>
            <a:ext uri="{FF2B5EF4-FFF2-40B4-BE49-F238E27FC236}">
              <a16:creationId xmlns:a16="http://schemas.microsoft.com/office/drawing/2014/main" xmlns="" id="{6F7815C2-8CE3-4EFB-BD45-DE1111C51726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70" name="Shape 21">
          <a:extLst>
            <a:ext uri="{FF2B5EF4-FFF2-40B4-BE49-F238E27FC236}">
              <a16:creationId xmlns:a16="http://schemas.microsoft.com/office/drawing/2014/main" xmlns="" id="{E3DAC742-E082-476D-A310-337D51609A51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71" name="Shape 21">
          <a:extLst>
            <a:ext uri="{FF2B5EF4-FFF2-40B4-BE49-F238E27FC236}">
              <a16:creationId xmlns:a16="http://schemas.microsoft.com/office/drawing/2014/main" xmlns="" id="{57041DB0-8E28-447A-9BC4-2042CB15C55B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72" name="Shape 21">
          <a:extLst>
            <a:ext uri="{FF2B5EF4-FFF2-40B4-BE49-F238E27FC236}">
              <a16:creationId xmlns:a16="http://schemas.microsoft.com/office/drawing/2014/main" xmlns="" id="{46BBA6CD-57A0-44F1-9421-05BF5568E86E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73" name="Shape 21">
          <a:extLst>
            <a:ext uri="{FF2B5EF4-FFF2-40B4-BE49-F238E27FC236}">
              <a16:creationId xmlns:a16="http://schemas.microsoft.com/office/drawing/2014/main" xmlns="" id="{BAE33C05-025A-4E3D-B9AF-472B5BD19DDA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74" name="Shape 21">
          <a:extLst>
            <a:ext uri="{FF2B5EF4-FFF2-40B4-BE49-F238E27FC236}">
              <a16:creationId xmlns:a16="http://schemas.microsoft.com/office/drawing/2014/main" xmlns="" id="{B394CEF8-3A1D-4F82-BDE1-1FC09082A3DE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75" name="Shape 21">
          <a:extLst>
            <a:ext uri="{FF2B5EF4-FFF2-40B4-BE49-F238E27FC236}">
              <a16:creationId xmlns:a16="http://schemas.microsoft.com/office/drawing/2014/main" xmlns="" id="{343DAEAD-3E38-4C63-A5A5-4EECFA07DB9A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76" name="Shape 21">
          <a:extLst>
            <a:ext uri="{FF2B5EF4-FFF2-40B4-BE49-F238E27FC236}">
              <a16:creationId xmlns:a16="http://schemas.microsoft.com/office/drawing/2014/main" xmlns="" id="{ABFA9443-A5A4-40AD-9994-0FEB513CE99B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77" name="Shape 21">
          <a:extLst>
            <a:ext uri="{FF2B5EF4-FFF2-40B4-BE49-F238E27FC236}">
              <a16:creationId xmlns:a16="http://schemas.microsoft.com/office/drawing/2014/main" xmlns="" id="{FBC1DB8E-6204-42C7-B7CE-54E2AD0DB584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78" name="Shape 21">
          <a:extLst>
            <a:ext uri="{FF2B5EF4-FFF2-40B4-BE49-F238E27FC236}">
              <a16:creationId xmlns:a16="http://schemas.microsoft.com/office/drawing/2014/main" xmlns="" id="{939ADC51-DC75-4DA3-8A96-9D385EC54ABA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79" name="Shape 21">
          <a:extLst>
            <a:ext uri="{FF2B5EF4-FFF2-40B4-BE49-F238E27FC236}">
              <a16:creationId xmlns:a16="http://schemas.microsoft.com/office/drawing/2014/main" xmlns="" id="{21D41C42-253B-463D-86A5-62AA886DC16A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80" name="Shape 21">
          <a:extLst>
            <a:ext uri="{FF2B5EF4-FFF2-40B4-BE49-F238E27FC236}">
              <a16:creationId xmlns:a16="http://schemas.microsoft.com/office/drawing/2014/main" xmlns="" id="{BC10266F-7C98-4156-ADD6-81875B525451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81" name="Shape 21">
          <a:extLst>
            <a:ext uri="{FF2B5EF4-FFF2-40B4-BE49-F238E27FC236}">
              <a16:creationId xmlns:a16="http://schemas.microsoft.com/office/drawing/2014/main" xmlns="" id="{334538C3-CAEA-469D-868E-1D9D7269C067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82" name="Shape 21">
          <a:extLst>
            <a:ext uri="{FF2B5EF4-FFF2-40B4-BE49-F238E27FC236}">
              <a16:creationId xmlns:a16="http://schemas.microsoft.com/office/drawing/2014/main" xmlns="" id="{20094AD2-C325-46DD-9EA5-762ED5D4ECD8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83" name="Shape 21">
          <a:extLst>
            <a:ext uri="{FF2B5EF4-FFF2-40B4-BE49-F238E27FC236}">
              <a16:creationId xmlns:a16="http://schemas.microsoft.com/office/drawing/2014/main" xmlns="" id="{4BDA7066-B735-4115-B625-F7685645FAAE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84" name="Shape 21">
          <a:extLst>
            <a:ext uri="{FF2B5EF4-FFF2-40B4-BE49-F238E27FC236}">
              <a16:creationId xmlns:a16="http://schemas.microsoft.com/office/drawing/2014/main" xmlns="" id="{78C33F31-49FC-45C5-BA40-51B7F73C41CB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85" name="Shape 21">
          <a:extLst>
            <a:ext uri="{FF2B5EF4-FFF2-40B4-BE49-F238E27FC236}">
              <a16:creationId xmlns:a16="http://schemas.microsoft.com/office/drawing/2014/main" xmlns="" id="{C163ACD8-6192-4A5A-8A39-88F7816FF1DD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86" name="Shape 21">
          <a:extLst>
            <a:ext uri="{FF2B5EF4-FFF2-40B4-BE49-F238E27FC236}">
              <a16:creationId xmlns:a16="http://schemas.microsoft.com/office/drawing/2014/main" xmlns="" id="{F1318F2A-202D-4C93-AA6C-9CAF8E16A544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87" name="Shape 21">
          <a:extLst>
            <a:ext uri="{FF2B5EF4-FFF2-40B4-BE49-F238E27FC236}">
              <a16:creationId xmlns:a16="http://schemas.microsoft.com/office/drawing/2014/main" xmlns="" id="{51501CB3-57FA-4831-9F50-538108F5785E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88" name="Shape 21">
          <a:extLst>
            <a:ext uri="{FF2B5EF4-FFF2-40B4-BE49-F238E27FC236}">
              <a16:creationId xmlns:a16="http://schemas.microsoft.com/office/drawing/2014/main" xmlns="" id="{0C6B738D-49DA-4EEC-A172-95A7EC48D498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89" name="Shape 21">
          <a:extLst>
            <a:ext uri="{FF2B5EF4-FFF2-40B4-BE49-F238E27FC236}">
              <a16:creationId xmlns:a16="http://schemas.microsoft.com/office/drawing/2014/main" xmlns="" id="{8345B901-4B4B-4F10-8A74-D6E7E126260E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90" name="Shape 21">
          <a:extLst>
            <a:ext uri="{FF2B5EF4-FFF2-40B4-BE49-F238E27FC236}">
              <a16:creationId xmlns:a16="http://schemas.microsoft.com/office/drawing/2014/main" xmlns="" id="{8D076D6A-1456-4BE1-80C4-A94665726D61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91" name="Shape 21">
          <a:extLst>
            <a:ext uri="{FF2B5EF4-FFF2-40B4-BE49-F238E27FC236}">
              <a16:creationId xmlns:a16="http://schemas.microsoft.com/office/drawing/2014/main" xmlns="" id="{AB1BB07B-C1D0-4180-8516-8157715EBDC0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92" name="Shape 21">
          <a:extLst>
            <a:ext uri="{FF2B5EF4-FFF2-40B4-BE49-F238E27FC236}">
              <a16:creationId xmlns:a16="http://schemas.microsoft.com/office/drawing/2014/main" xmlns="" id="{BDC5D457-E38F-4AD0-A940-EF47C66E3547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93" name="Shape 21">
          <a:extLst>
            <a:ext uri="{FF2B5EF4-FFF2-40B4-BE49-F238E27FC236}">
              <a16:creationId xmlns:a16="http://schemas.microsoft.com/office/drawing/2014/main" xmlns="" id="{1A7B5AF6-D3CF-4E61-B021-B61A5168E71D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94" name="Shape 21">
          <a:extLst>
            <a:ext uri="{FF2B5EF4-FFF2-40B4-BE49-F238E27FC236}">
              <a16:creationId xmlns:a16="http://schemas.microsoft.com/office/drawing/2014/main" xmlns="" id="{BDDF6694-2687-4D9E-900A-FD18DD728D4B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95" name="Shape 21">
          <a:extLst>
            <a:ext uri="{FF2B5EF4-FFF2-40B4-BE49-F238E27FC236}">
              <a16:creationId xmlns:a16="http://schemas.microsoft.com/office/drawing/2014/main" xmlns="" id="{F00665F9-7694-4B2E-9EA3-C4FFB2C98DA2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96" name="Shape 21">
          <a:extLst>
            <a:ext uri="{FF2B5EF4-FFF2-40B4-BE49-F238E27FC236}">
              <a16:creationId xmlns:a16="http://schemas.microsoft.com/office/drawing/2014/main" xmlns="" id="{1D79759F-1C24-4F9B-A456-639C56CF0079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97" name="Shape 21">
          <a:extLst>
            <a:ext uri="{FF2B5EF4-FFF2-40B4-BE49-F238E27FC236}">
              <a16:creationId xmlns:a16="http://schemas.microsoft.com/office/drawing/2014/main" xmlns="" id="{AE7E0273-F822-432B-84AF-381BB0E92290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98" name="Shape 21">
          <a:extLst>
            <a:ext uri="{FF2B5EF4-FFF2-40B4-BE49-F238E27FC236}">
              <a16:creationId xmlns:a16="http://schemas.microsoft.com/office/drawing/2014/main" xmlns="" id="{B8A39FCB-2457-4CFC-82C8-A9AB5BFBEE93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899" name="Shape 21">
          <a:extLst>
            <a:ext uri="{FF2B5EF4-FFF2-40B4-BE49-F238E27FC236}">
              <a16:creationId xmlns:a16="http://schemas.microsoft.com/office/drawing/2014/main" xmlns="" id="{2934177A-7E03-4D80-9856-1BD0DFE8516F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900" name="Shape 21">
          <a:extLst>
            <a:ext uri="{FF2B5EF4-FFF2-40B4-BE49-F238E27FC236}">
              <a16:creationId xmlns:a16="http://schemas.microsoft.com/office/drawing/2014/main" xmlns="" id="{9A6B07F4-A09D-42A3-BBE0-2C3C3D795CCD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901" name="Shape 21">
          <a:extLst>
            <a:ext uri="{FF2B5EF4-FFF2-40B4-BE49-F238E27FC236}">
              <a16:creationId xmlns:a16="http://schemas.microsoft.com/office/drawing/2014/main" xmlns="" id="{64E3573A-0C89-4458-BCBF-ADE71166A5BA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902" name="Shape 21">
          <a:extLst>
            <a:ext uri="{FF2B5EF4-FFF2-40B4-BE49-F238E27FC236}">
              <a16:creationId xmlns:a16="http://schemas.microsoft.com/office/drawing/2014/main" xmlns="" id="{3E77C23A-36CC-419B-8753-D07831CFA229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903" name="Shape 21">
          <a:extLst>
            <a:ext uri="{FF2B5EF4-FFF2-40B4-BE49-F238E27FC236}">
              <a16:creationId xmlns:a16="http://schemas.microsoft.com/office/drawing/2014/main" xmlns="" id="{1C16BE0B-DBCA-4736-96FB-CFC637E96E55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904" name="Shape 21">
          <a:extLst>
            <a:ext uri="{FF2B5EF4-FFF2-40B4-BE49-F238E27FC236}">
              <a16:creationId xmlns:a16="http://schemas.microsoft.com/office/drawing/2014/main" xmlns="" id="{C21E4CF0-9533-4C7B-BC71-A357E2DC9C4F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905" name="Shape 21">
          <a:extLst>
            <a:ext uri="{FF2B5EF4-FFF2-40B4-BE49-F238E27FC236}">
              <a16:creationId xmlns:a16="http://schemas.microsoft.com/office/drawing/2014/main" xmlns="" id="{409CEE67-DE3F-48BB-BD4D-016C03A09C5F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906" name="Shape 21">
          <a:extLst>
            <a:ext uri="{FF2B5EF4-FFF2-40B4-BE49-F238E27FC236}">
              <a16:creationId xmlns:a16="http://schemas.microsoft.com/office/drawing/2014/main" xmlns="" id="{320F414A-97C8-4926-B63A-7A9CF32BF6E1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907" name="Shape 21">
          <a:extLst>
            <a:ext uri="{FF2B5EF4-FFF2-40B4-BE49-F238E27FC236}">
              <a16:creationId xmlns:a16="http://schemas.microsoft.com/office/drawing/2014/main" xmlns="" id="{7E8DC094-C8A9-45EC-9C80-FB115C890499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3908" name="Shape 21">
          <a:extLst>
            <a:ext uri="{FF2B5EF4-FFF2-40B4-BE49-F238E27FC236}">
              <a16:creationId xmlns:a16="http://schemas.microsoft.com/office/drawing/2014/main" xmlns="" id="{A7893020-7D57-4C6B-A95E-ECAFF8D7D7C7}"/>
            </a:ext>
          </a:extLst>
        </xdr:cNvPr>
        <xdr:cNvSpPr txBox="1"/>
      </xdr:nvSpPr>
      <xdr:spPr>
        <a:xfrm>
          <a:off x="3952875" y="19545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09" name="Shape 22">
          <a:extLst>
            <a:ext uri="{FF2B5EF4-FFF2-40B4-BE49-F238E27FC236}">
              <a16:creationId xmlns:a16="http://schemas.microsoft.com/office/drawing/2014/main" xmlns="" id="{245910CA-22E3-4259-8C21-B0A214F7DBE7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10" name="Shape 22">
          <a:extLst>
            <a:ext uri="{FF2B5EF4-FFF2-40B4-BE49-F238E27FC236}">
              <a16:creationId xmlns:a16="http://schemas.microsoft.com/office/drawing/2014/main" xmlns="" id="{3419498A-AC65-4B29-BA56-07FE3A6859F1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11" name="Shape 22">
          <a:extLst>
            <a:ext uri="{FF2B5EF4-FFF2-40B4-BE49-F238E27FC236}">
              <a16:creationId xmlns:a16="http://schemas.microsoft.com/office/drawing/2014/main" xmlns="" id="{770F8038-BACF-4778-96ED-5CD1186568E1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12" name="Shape 22">
          <a:extLst>
            <a:ext uri="{FF2B5EF4-FFF2-40B4-BE49-F238E27FC236}">
              <a16:creationId xmlns:a16="http://schemas.microsoft.com/office/drawing/2014/main" xmlns="" id="{8AD20E7E-84DB-437D-9630-08EEB558A5CF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13" name="Shape 22">
          <a:extLst>
            <a:ext uri="{FF2B5EF4-FFF2-40B4-BE49-F238E27FC236}">
              <a16:creationId xmlns:a16="http://schemas.microsoft.com/office/drawing/2014/main" xmlns="" id="{99B9F5F0-58CB-48AF-B75E-9C5261216AAC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14" name="Shape 22">
          <a:extLst>
            <a:ext uri="{FF2B5EF4-FFF2-40B4-BE49-F238E27FC236}">
              <a16:creationId xmlns:a16="http://schemas.microsoft.com/office/drawing/2014/main" xmlns="" id="{2CDD8D2E-DFE9-4D73-9488-6E64AE92FD8B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15" name="Shape 22">
          <a:extLst>
            <a:ext uri="{FF2B5EF4-FFF2-40B4-BE49-F238E27FC236}">
              <a16:creationId xmlns:a16="http://schemas.microsoft.com/office/drawing/2014/main" xmlns="" id="{21881743-7519-4A50-8B68-05760617121E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16" name="Shape 22">
          <a:extLst>
            <a:ext uri="{FF2B5EF4-FFF2-40B4-BE49-F238E27FC236}">
              <a16:creationId xmlns:a16="http://schemas.microsoft.com/office/drawing/2014/main" xmlns="" id="{E2792438-61EC-45A2-BEF2-1F3F11FBCCC9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17" name="Shape 22">
          <a:extLst>
            <a:ext uri="{FF2B5EF4-FFF2-40B4-BE49-F238E27FC236}">
              <a16:creationId xmlns:a16="http://schemas.microsoft.com/office/drawing/2014/main" xmlns="" id="{40F90BCE-8C92-4F0E-BDB6-227612B7492B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18" name="Shape 22">
          <a:extLst>
            <a:ext uri="{FF2B5EF4-FFF2-40B4-BE49-F238E27FC236}">
              <a16:creationId xmlns:a16="http://schemas.microsoft.com/office/drawing/2014/main" xmlns="" id="{15BBC7E9-CF17-4C1E-A06B-8221B403DAE3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19" name="Shape 22">
          <a:extLst>
            <a:ext uri="{FF2B5EF4-FFF2-40B4-BE49-F238E27FC236}">
              <a16:creationId xmlns:a16="http://schemas.microsoft.com/office/drawing/2014/main" xmlns="" id="{BAF3A570-3737-4408-8714-21754D0A7D75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20" name="Shape 22">
          <a:extLst>
            <a:ext uri="{FF2B5EF4-FFF2-40B4-BE49-F238E27FC236}">
              <a16:creationId xmlns:a16="http://schemas.microsoft.com/office/drawing/2014/main" xmlns="" id="{4DE905BB-0E69-4125-95AF-391B9B24799E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21" name="Shape 22">
          <a:extLst>
            <a:ext uri="{FF2B5EF4-FFF2-40B4-BE49-F238E27FC236}">
              <a16:creationId xmlns:a16="http://schemas.microsoft.com/office/drawing/2014/main" xmlns="" id="{C244A2D6-8CEF-4372-B8CD-5CF9D148D727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22" name="Shape 22">
          <a:extLst>
            <a:ext uri="{FF2B5EF4-FFF2-40B4-BE49-F238E27FC236}">
              <a16:creationId xmlns:a16="http://schemas.microsoft.com/office/drawing/2014/main" xmlns="" id="{CBB61B06-89AD-46E6-978A-F33C98C35100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23" name="Shape 22">
          <a:extLst>
            <a:ext uri="{FF2B5EF4-FFF2-40B4-BE49-F238E27FC236}">
              <a16:creationId xmlns:a16="http://schemas.microsoft.com/office/drawing/2014/main" xmlns="" id="{50EF01F7-865C-441E-80C1-8AB195443622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24" name="Shape 22">
          <a:extLst>
            <a:ext uri="{FF2B5EF4-FFF2-40B4-BE49-F238E27FC236}">
              <a16:creationId xmlns:a16="http://schemas.microsoft.com/office/drawing/2014/main" xmlns="" id="{409229D9-83BE-4BFC-8B3F-57225B00905B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25" name="Shape 22">
          <a:extLst>
            <a:ext uri="{FF2B5EF4-FFF2-40B4-BE49-F238E27FC236}">
              <a16:creationId xmlns:a16="http://schemas.microsoft.com/office/drawing/2014/main" xmlns="" id="{D087B814-A44D-4DA2-8228-C6E03C3321A9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26" name="Shape 22">
          <a:extLst>
            <a:ext uri="{FF2B5EF4-FFF2-40B4-BE49-F238E27FC236}">
              <a16:creationId xmlns:a16="http://schemas.microsoft.com/office/drawing/2014/main" xmlns="" id="{8B3E1B8D-0E71-460A-90ED-7BEA4EDF14EF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27" name="Shape 22">
          <a:extLst>
            <a:ext uri="{FF2B5EF4-FFF2-40B4-BE49-F238E27FC236}">
              <a16:creationId xmlns:a16="http://schemas.microsoft.com/office/drawing/2014/main" xmlns="" id="{D3C79265-D098-4816-BA26-2E752D453E84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28" name="Shape 22">
          <a:extLst>
            <a:ext uri="{FF2B5EF4-FFF2-40B4-BE49-F238E27FC236}">
              <a16:creationId xmlns:a16="http://schemas.microsoft.com/office/drawing/2014/main" xmlns="" id="{EFFFBD54-97DE-4BE3-9FA2-6F4AEB2E01CB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29" name="Shape 22">
          <a:extLst>
            <a:ext uri="{FF2B5EF4-FFF2-40B4-BE49-F238E27FC236}">
              <a16:creationId xmlns:a16="http://schemas.microsoft.com/office/drawing/2014/main" xmlns="" id="{3B790530-C42A-4D71-9831-A6338C616D8B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3930" name="Shape 22">
          <a:extLst>
            <a:ext uri="{FF2B5EF4-FFF2-40B4-BE49-F238E27FC236}">
              <a16:creationId xmlns:a16="http://schemas.microsoft.com/office/drawing/2014/main" xmlns="" id="{23D4E0A1-3972-4474-B751-860808CC8AED}"/>
            </a:ext>
          </a:extLst>
        </xdr:cNvPr>
        <xdr:cNvSpPr txBox="1"/>
      </xdr:nvSpPr>
      <xdr:spPr>
        <a:xfrm>
          <a:off x="3952875" y="19545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31" name="Shape 23">
          <a:extLst>
            <a:ext uri="{FF2B5EF4-FFF2-40B4-BE49-F238E27FC236}">
              <a16:creationId xmlns:a16="http://schemas.microsoft.com/office/drawing/2014/main" xmlns="" id="{E232E0E2-DC66-48EE-BA1D-61446A01F11C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32" name="Shape 23">
          <a:extLst>
            <a:ext uri="{FF2B5EF4-FFF2-40B4-BE49-F238E27FC236}">
              <a16:creationId xmlns:a16="http://schemas.microsoft.com/office/drawing/2014/main" xmlns="" id="{F1437B10-07D8-40AC-9C29-653328D38AA9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33" name="Shape 23">
          <a:extLst>
            <a:ext uri="{FF2B5EF4-FFF2-40B4-BE49-F238E27FC236}">
              <a16:creationId xmlns:a16="http://schemas.microsoft.com/office/drawing/2014/main" xmlns="" id="{4F8E39DE-D68A-4397-9662-8AD3E370F8FB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34" name="Shape 23">
          <a:extLst>
            <a:ext uri="{FF2B5EF4-FFF2-40B4-BE49-F238E27FC236}">
              <a16:creationId xmlns:a16="http://schemas.microsoft.com/office/drawing/2014/main" xmlns="" id="{17478865-B979-4C94-8679-7263F152B8A7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35" name="Shape 23">
          <a:extLst>
            <a:ext uri="{FF2B5EF4-FFF2-40B4-BE49-F238E27FC236}">
              <a16:creationId xmlns:a16="http://schemas.microsoft.com/office/drawing/2014/main" xmlns="" id="{8AA42A91-AC6C-42E1-BAEC-0651EE4B4D3F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36" name="Shape 23">
          <a:extLst>
            <a:ext uri="{FF2B5EF4-FFF2-40B4-BE49-F238E27FC236}">
              <a16:creationId xmlns:a16="http://schemas.microsoft.com/office/drawing/2014/main" xmlns="" id="{6AA9E091-2F93-44C2-9734-78E5E963FA03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37" name="Shape 23">
          <a:extLst>
            <a:ext uri="{FF2B5EF4-FFF2-40B4-BE49-F238E27FC236}">
              <a16:creationId xmlns:a16="http://schemas.microsoft.com/office/drawing/2014/main" xmlns="" id="{C0DF5411-AA28-4E8B-AFBD-69D16BF2FB77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38" name="Shape 23">
          <a:extLst>
            <a:ext uri="{FF2B5EF4-FFF2-40B4-BE49-F238E27FC236}">
              <a16:creationId xmlns:a16="http://schemas.microsoft.com/office/drawing/2014/main" xmlns="" id="{A7F5074A-1F7F-4B21-B8ED-BAAB48988BDA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39" name="Shape 23">
          <a:extLst>
            <a:ext uri="{FF2B5EF4-FFF2-40B4-BE49-F238E27FC236}">
              <a16:creationId xmlns:a16="http://schemas.microsoft.com/office/drawing/2014/main" xmlns="" id="{4E4DB76E-F1F6-47A9-A6E8-54FFB1676727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40" name="Shape 23">
          <a:extLst>
            <a:ext uri="{FF2B5EF4-FFF2-40B4-BE49-F238E27FC236}">
              <a16:creationId xmlns:a16="http://schemas.microsoft.com/office/drawing/2014/main" xmlns="" id="{C7BA5B7F-7A0B-4F18-82B2-E3EC71C3DDC7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41" name="Shape 23">
          <a:extLst>
            <a:ext uri="{FF2B5EF4-FFF2-40B4-BE49-F238E27FC236}">
              <a16:creationId xmlns:a16="http://schemas.microsoft.com/office/drawing/2014/main" xmlns="" id="{AC9051AA-A22E-419B-867D-FB3FDA59F564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42" name="Shape 23">
          <a:extLst>
            <a:ext uri="{FF2B5EF4-FFF2-40B4-BE49-F238E27FC236}">
              <a16:creationId xmlns:a16="http://schemas.microsoft.com/office/drawing/2014/main" xmlns="" id="{1A053A2F-6950-4D04-92F9-2D43CFC765FF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43" name="Shape 23">
          <a:extLst>
            <a:ext uri="{FF2B5EF4-FFF2-40B4-BE49-F238E27FC236}">
              <a16:creationId xmlns:a16="http://schemas.microsoft.com/office/drawing/2014/main" xmlns="" id="{BA309BB8-85F6-445A-A449-A0DEC82D86BF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44" name="Shape 23">
          <a:extLst>
            <a:ext uri="{FF2B5EF4-FFF2-40B4-BE49-F238E27FC236}">
              <a16:creationId xmlns:a16="http://schemas.microsoft.com/office/drawing/2014/main" xmlns="" id="{5E2F3328-3E86-417D-8EC5-019310D29F29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45" name="Shape 23">
          <a:extLst>
            <a:ext uri="{FF2B5EF4-FFF2-40B4-BE49-F238E27FC236}">
              <a16:creationId xmlns:a16="http://schemas.microsoft.com/office/drawing/2014/main" xmlns="" id="{7B5372B8-D374-43EB-8B78-24F1F726B9F3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46" name="Shape 23">
          <a:extLst>
            <a:ext uri="{FF2B5EF4-FFF2-40B4-BE49-F238E27FC236}">
              <a16:creationId xmlns:a16="http://schemas.microsoft.com/office/drawing/2014/main" xmlns="" id="{B14C3901-CADB-4E4B-8277-A65564C28C79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47" name="Shape 23">
          <a:extLst>
            <a:ext uri="{FF2B5EF4-FFF2-40B4-BE49-F238E27FC236}">
              <a16:creationId xmlns:a16="http://schemas.microsoft.com/office/drawing/2014/main" xmlns="" id="{20AFD1ED-93FB-4C84-8AB6-10046F3A8ED2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48" name="Shape 23">
          <a:extLst>
            <a:ext uri="{FF2B5EF4-FFF2-40B4-BE49-F238E27FC236}">
              <a16:creationId xmlns:a16="http://schemas.microsoft.com/office/drawing/2014/main" xmlns="" id="{5FA56893-3232-4D95-92A5-7112A0F08FA0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49" name="Shape 23">
          <a:extLst>
            <a:ext uri="{FF2B5EF4-FFF2-40B4-BE49-F238E27FC236}">
              <a16:creationId xmlns:a16="http://schemas.microsoft.com/office/drawing/2014/main" xmlns="" id="{DE83FAF5-3667-4B16-A76D-CC98365AC3FC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50" name="Shape 23">
          <a:extLst>
            <a:ext uri="{FF2B5EF4-FFF2-40B4-BE49-F238E27FC236}">
              <a16:creationId xmlns:a16="http://schemas.microsoft.com/office/drawing/2014/main" xmlns="" id="{56D98D93-DEEA-45FB-BFBF-E8A63E375257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51" name="Shape 23">
          <a:extLst>
            <a:ext uri="{FF2B5EF4-FFF2-40B4-BE49-F238E27FC236}">
              <a16:creationId xmlns:a16="http://schemas.microsoft.com/office/drawing/2014/main" xmlns="" id="{AFA7250F-CB46-4C2B-9187-3351891000E5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52" name="Shape 23">
          <a:extLst>
            <a:ext uri="{FF2B5EF4-FFF2-40B4-BE49-F238E27FC236}">
              <a16:creationId xmlns:a16="http://schemas.microsoft.com/office/drawing/2014/main" xmlns="" id="{23702567-EEFB-484A-A341-AD8171E06CE4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53" name="Shape 23">
          <a:extLst>
            <a:ext uri="{FF2B5EF4-FFF2-40B4-BE49-F238E27FC236}">
              <a16:creationId xmlns:a16="http://schemas.microsoft.com/office/drawing/2014/main" xmlns="" id="{E405E8B2-AB3F-40AF-8466-49E6F2DBC6E4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54" name="Shape 23">
          <a:extLst>
            <a:ext uri="{FF2B5EF4-FFF2-40B4-BE49-F238E27FC236}">
              <a16:creationId xmlns:a16="http://schemas.microsoft.com/office/drawing/2014/main" xmlns="" id="{37296571-FF5C-4EE8-9019-1DED206BB941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55" name="Shape 23">
          <a:extLst>
            <a:ext uri="{FF2B5EF4-FFF2-40B4-BE49-F238E27FC236}">
              <a16:creationId xmlns:a16="http://schemas.microsoft.com/office/drawing/2014/main" xmlns="" id="{5D2BBF05-6FBE-4E28-BF30-46E835E1CAC4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56" name="Shape 23">
          <a:extLst>
            <a:ext uri="{FF2B5EF4-FFF2-40B4-BE49-F238E27FC236}">
              <a16:creationId xmlns:a16="http://schemas.microsoft.com/office/drawing/2014/main" xmlns="" id="{F22A8970-D8B6-4F17-910F-D05F2FDB781F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57" name="Shape 23">
          <a:extLst>
            <a:ext uri="{FF2B5EF4-FFF2-40B4-BE49-F238E27FC236}">
              <a16:creationId xmlns:a16="http://schemas.microsoft.com/office/drawing/2014/main" xmlns="" id="{A2876E13-E0AC-4A90-AA35-C4A4A1C85F02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58" name="Shape 23">
          <a:extLst>
            <a:ext uri="{FF2B5EF4-FFF2-40B4-BE49-F238E27FC236}">
              <a16:creationId xmlns:a16="http://schemas.microsoft.com/office/drawing/2014/main" xmlns="" id="{FE3B1A05-C50D-4466-A05B-3E8FECF77553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59" name="Shape 23">
          <a:extLst>
            <a:ext uri="{FF2B5EF4-FFF2-40B4-BE49-F238E27FC236}">
              <a16:creationId xmlns:a16="http://schemas.microsoft.com/office/drawing/2014/main" xmlns="" id="{CAF1D7BD-88B4-441E-933C-1E32C542F3C5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60" name="Shape 23">
          <a:extLst>
            <a:ext uri="{FF2B5EF4-FFF2-40B4-BE49-F238E27FC236}">
              <a16:creationId xmlns:a16="http://schemas.microsoft.com/office/drawing/2014/main" xmlns="" id="{F8341B27-2ED3-4916-868C-275C080BC47F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61" name="Shape 23">
          <a:extLst>
            <a:ext uri="{FF2B5EF4-FFF2-40B4-BE49-F238E27FC236}">
              <a16:creationId xmlns:a16="http://schemas.microsoft.com/office/drawing/2014/main" xmlns="" id="{67F64355-82B2-4857-B579-F7DAB0CA5FFA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62" name="Shape 23">
          <a:extLst>
            <a:ext uri="{FF2B5EF4-FFF2-40B4-BE49-F238E27FC236}">
              <a16:creationId xmlns:a16="http://schemas.microsoft.com/office/drawing/2014/main" xmlns="" id="{C997D469-CD50-4BF6-AE2A-531CFB46B98D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63" name="Shape 23">
          <a:extLst>
            <a:ext uri="{FF2B5EF4-FFF2-40B4-BE49-F238E27FC236}">
              <a16:creationId xmlns:a16="http://schemas.microsoft.com/office/drawing/2014/main" xmlns="" id="{B168CD21-6953-4B72-AF81-CB0DC9579E4A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64" name="Shape 23">
          <a:extLst>
            <a:ext uri="{FF2B5EF4-FFF2-40B4-BE49-F238E27FC236}">
              <a16:creationId xmlns:a16="http://schemas.microsoft.com/office/drawing/2014/main" xmlns="" id="{6C821A2D-FF33-44A8-959F-EA1C7F4739B4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65" name="Shape 23">
          <a:extLst>
            <a:ext uri="{FF2B5EF4-FFF2-40B4-BE49-F238E27FC236}">
              <a16:creationId xmlns:a16="http://schemas.microsoft.com/office/drawing/2014/main" xmlns="" id="{82261C68-1620-47C4-BEC1-727DAA82A554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66" name="Shape 23">
          <a:extLst>
            <a:ext uri="{FF2B5EF4-FFF2-40B4-BE49-F238E27FC236}">
              <a16:creationId xmlns:a16="http://schemas.microsoft.com/office/drawing/2014/main" xmlns="" id="{9D25D4D2-981F-415C-AE81-E7C89258FF56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67" name="Shape 23">
          <a:extLst>
            <a:ext uri="{FF2B5EF4-FFF2-40B4-BE49-F238E27FC236}">
              <a16:creationId xmlns:a16="http://schemas.microsoft.com/office/drawing/2014/main" xmlns="" id="{F9B31E85-40DC-4D3F-A6AF-33F1A0F9AE75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68" name="Shape 23">
          <a:extLst>
            <a:ext uri="{FF2B5EF4-FFF2-40B4-BE49-F238E27FC236}">
              <a16:creationId xmlns:a16="http://schemas.microsoft.com/office/drawing/2014/main" xmlns="" id="{7C0F5A10-971B-4CC0-852B-2936CBB64565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69" name="Shape 23">
          <a:extLst>
            <a:ext uri="{FF2B5EF4-FFF2-40B4-BE49-F238E27FC236}">
              <a16:creationId xmlns:a16="http://schemas.microsoft.com/office/drawing/2014/main" xmlns="" id="{7453ABC3-D16E-40CB-8074-05A1B53377D0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70" name="Shape 23">
          <a:extLst>
            <a:ext uri="{FF2B5EF4-FFF2-40B4-BE49-F238E27FC236}">
              <a16:creationId xmlns:a16="http://schemas.microsoft.com/office/drawing/2014/main" xmlns="" id="{0F4B3BE6-497F-444B-B385-A28EA4CCD352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71" name="Shape 23">
          <a:extLst>
            <a:ext uri="{FF2B5EF4-FFF2-40B4-BE49-F238E27FC236}">
              <a16:creationId xmlns:a16="http://schemas.microsoft.com/office/drawing/2014/main" xmlns="" id="{CFEAA324-EAA8-4089-81E0-058E3883B760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72" name="Shape 23">
          <a:extLst>
            <a:ext uri="{FF2B5EF4-FFF2-40B4-BE49-F238E27FC236}">
              <a16:creationId xmlns:a16="http://schemas.microsoft.com/office/drawing/2014/main" xmlns="" id="{5290C9CA-665E-4A46-A726-82849F474464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73" name="Shape 23">
          <a:extLst>
            <a:ext uri="{FF2B5EF4-FFF2-40B4-BE49-F238E27FC236}">
              <a16:creationId xmlns:a16="http://schemas.microsoft.com/office/drawing/2014/main" xmlns="" id="{DB8D859D-5671-4363-A0BA-BD8CEE2633F0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3974" name="Shape 23">
          <a:extLst>
            <a:ext uri="{FF2B5EF4-FFF2-40B4-BE49-F238E27FC236}">
              <a16:creationId xmlns:a16="http://schemas.microsoft.com/office/drawing/2014/main" xmlns="" id="{7ED3912F-8EEF-477C-A97F-E3DA6466DE12}"/>
            </a:ext>
          </a:extLst>
        </xdr:cNvPr>
        <xdr:cNvSpPr txBox="1"/>
      </xdr:nvSpPr>
      <xdr:spPr>
        <a:xfrm>
          <a:off x="3952875" y="19545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75" name="Shape 24">
          <a:extLst>
            <a:ext uri="{FF2B5EF4-FFF2-40B4-BE49-F238E27FC236}">
              <a16:creationId xmlns:a16="http://schemas.microsoft.com/office/drawing/2014/main" xmlns="" id="{A8E7DA43-E86F-4B0E-95A7-E199C03B7B9C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76" name="Shape 24">
          <a:extLst>
            <a:ext uri="{FF2B5EF4-FFF2-40B4-BE49-F238E27FC236}">
              <a16:creationId xmlns:a16="http://schemas.microsoft.com/office/drawing/2014/main" xmlns="" id="{29F0ABE1-3C61-4702-872A-D103CD1FA249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77" name="Shape 24">
          <a:extLst>
            <a:ext uri="{FF2B5EF4-FFF2-40B4-BE49-F238E27FC236}">
              <a16:creationId xmlns:a16="http://schemas.microsoft.com/office/drawing/2014/main" xmlns="" id="{EF876BB3-767F-4DAA-B2DA-8F9535F12E48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78" name="Shape 24">
          <a:extLst>
            <a:ext uri="{FF2B5EF4-FFF2-40B4-BE49-F238E27FC236}">
              <a16:creationId xmlns:a16="http://schemas.microsoft.com/office/drawing/2014/main" xmlns="" id="{8D712191-3FCF-4883-8C2F-FA0C710750F8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79" name="Shape 24">
          <a:extLst>
            <a:ext uri="{FF2B5EF4-FFF2-40B4-BE49-F238E27FC236}">
              <a16:creationId xmlns:a16="http://schemas.microsoft.com/office/drawing/2014/main" xmlns="" id="{A711285C-DBC6-4F0B-8DC1-555BDB90BE05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80" name="Shape 24">
          <a:extLst>
            <a:ext uri="{FF2B5EF4-FFF2-40B4-BE49-F238E27FC236}">
              <a16:creationId xmlns:a16="http://schemas.microsoft.com/office/drawing/2014/main" xmlns="" id="{6B8FB8CE-3473-4A2E-9DC8-2A629DFE964C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81" name="Shape 24">
          <a:extLst>
            <a:ext uri="{FF2B5EF4-FFF2-40B4-BE49-F238E27FC236}">
              <a16:creationId xmlns:a16="http://schemas.microsoft.com/office/drawing/2014/main" xmlns="" id="{74B71372-468F-4E4E-9ADB-478C5796D544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82" name="Shape 24">
          <a:extLst>
            <a:ext uri="{FF2B5EF4-FFF2-40B4-BE49-F238E27FC236}">
              <a16:creationId xmlns:a16="http://schemas.microsoft.com/office/drawing/2014/main" xmlns="" id="{190D6676-828A-4892-AE4D-FBF2389A9147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83" name="Shape 24">
          <a:extLst>
            <a:ext uri="{FF2B5EF4-FFF2-40B4-BE49-F238E27FC236}">
              <a16:creationId xmlns:a16="http://schemas.microsoft.com/office/drawing/2014/main" xmlns="" id="{C3FDC5F7-0FB5-4C23-88FC-629728E9CE90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84" name="Shape 24">
          <a:extLst>
            <a:ext uri="{FF2B5EF4-FFF2-40B4-BE49-F238E27FC236}">
              <a16:creationId xmlns:a16="http://schemas.microsoft.com/office/drawing/2014/main" xmlns="" id="{A034EB43-95D0-477E-B2CE-B85359FE9353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85" name="Shape 24">
          <a:extLst>
            <a:ext uri="{FF2B5EF4-FFF2-40B4-BE49-F238E27FC236}">
              <a16:creationId xmlns:a16="http://schemas.microsoft.com/office/drawing/2014/main" xmlns="" id="{8E023920-AAAC-4707-85E9-AC3D30690D7D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86" name="Shape 24">
          <a:extLst>
            <a:ext uri="{FF2B5EF4-FFF2-40B4-BE49-F238E27FC236}">
              <a16:creationId xmlns:a16="http://schemas.microsoft.com/office/drawing/2014/main" xmlns="" id="{8B9CB044-F506-493A-B0EC-39C06B1CB651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87" name="Shape 24">
          <a:extLst>
            <a:ext uri="{FF2B5EF4-FFF2-40B4-BE49-F238E27FC236}">
              <a16:creationId xmlns:a16="http://schemas.microsoft.com/office/drawing/2014/main" xmlns="" id="{C1B371C7-6919-4C2F-A0F2-0242BC843C7E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88" name="Shape 24">
          <a:extLst>
            <a:ext uri="{FF2B5EF4-FFF2-40B4-BE49-F238E27FC236}">
              <a16:creationId xmlns:a16="http://schemas.microsoft.com/office/drawing/2014/main" xmlns="" id="{6AAC9556-6B38-4CAA-A98A-BE370B4906B6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89" name="Shape 24">
          <a:extLst>
            <a:ext uri="{FF2B5EF4-FFF2-40B4-BE49-F238E27FC236}">
              <a16:creationId xmlns:a16="http://schemas.microsoft.com/office/drawing/2014/main" xmlns="" id="{407B6E2B-DB02-4FEE-B3C4-8885F4F6DBEC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90" name="Shape 24">
          <a:extLst>
            <a:ext uri="{FF2B5EF4-FFF2-40B4-BE49-F238E27FC236}">
              <a16:creationId xmlns:a16="http://schemas.microsoft.com/office/drawing/2014/main" xmlns="" id="{74515DFD-A7F1-4C8E-AF79-45680BA5DE61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91" name="Shape 24">
          <a:extLst>
            <a:ext uri="{FF2B5EF4-FFF2-40B4-BE49-F238E27FC236}">
              <a16:creationId xmlns:a16="http://schemas.microsoft.com/office/drawing/2014/main" xmlns="" id="{CC61A58F-E8CA-48BE-BA74-7E8B134781B4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92" name="Shape 24">
          <a:extLst>
            <a:ext uri="{FF2B5EF4-FFF2-40B4-BE49-F238E27FC236}">
              <a16:creationId xmlns:a16="http://schemas.microsoft.com/office/drawing/2014/main" xmlns="" id="{564488AA-AD9D-4FFB-A132-B73D34343548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93" name="Shape 24">
          <a:extLst>
            <a:ext uri="{FF2B5EF4-FFF2-40B4-BE49-F238E27FC236}">
              <a16:creationId xmlns:a16="http://schemas.microsoft.com/office/drawing/2014/main" xmlns="" id="{88AE0ABC-489A-469E-8E02-F23EEE7CBBC9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94" name="Shape 24">
          <a:extLst>
            <a:ext uri="{FF2B5EF4-FFF2-40B4-BE49-F238E27FC236}">
              <a16:creationId xmlns:a16="http://schemas.microsoft.com/office/drawing/2014/main" xmlns="" id="{7682E3AF-EDF3-4B74-88DE-351D4A9FBF05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95" name="Shape 24">
          <a:extLst>
            <a:ext uri="{FF2B5EF4-FFF2-40B4-BE49-F238E27FC236}">
              <a16:creationId xmlns:a16="http://schemas.microsoft.com/office/drawing/2014/main" xmlns="" id="{C326ECB9-4AB4-48F8-8CDD-0D1E1427DCF4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3996" name="Shape 24">
          <a:extLst>
            <a:ext uri="{FF2B5EF4-FFF2-40B4-BE49-F238E27FC236}">
              <a16:creationId xmlns:a16="http://schemas.microsoft.com/office/drawing/2014/main" xmlns="" id="{0396A86F-83EA-4905-931D-3B0AD6BECB85}"/>
            </a:ext>
          </a:extLst>
        </xdr:cNvPr>
        <xdr:cNvSpPr txBox="1"/>
      </xdr:nvSpPr>
      <xdr:spPr>
        <a:xfrm>
          <a:off x="3952875" y="19545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997" name="Shape 13">
          <a:extLst>
            <a:ext uri="{FF2B5EF4-FFF2-40B4-BE49-F238E27FC236}">
              <a16:creationId xmlns:a16="http://schemas.microsoft.com/office/drawing/2014/main" xmlns="" id="{B4B0BDBD-0F5A-44ED-997B-7E6A733B0439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998" name="Shape 13">
          <a:extLst>
            <a:ext uri="{FF2B5EF4-FFF2-40B4-BE49-F238E27FC236}">
              <a16:creationId xmlns:a16="http://schemas.microsoft.com/office/drawing/2014/main" xmlns="" id="{638C1236-7729-43A1-996F-0FA11181F777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3999" name="Shape 13">
          <a:extLst>
            <a:ext uri="{FF2B5EF4-FFF2-40B4-BE49-F238E27FC236}">
              <a16:creationId xmlns:a16="http://schemas.microsoft.com/office/drawing/2014/main" xmlns="" id="{56DB13FB-9139-4520-895E-C71642C275B5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00" name="Shape 13">
          <a:extLst>
            <a:ext uri="{FF2B5EF4-FFF2-40B4-BE49-F238E27FC236}">
              <a16:creationId xmlns:a16="http://schemas.microsoft.com/office/drawing/2014/main" xmlns="" id="{332988F5-48D1-4CAF-A8A5-48BF26187102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01" name="Shape 13">
          <a:extLst>
            <a:ext uri="{FF2B5EF4-FFF2-40B4-BE49-F238E27FC236}">
              <a16:creationId xmlns:a16="http://schemas.microsoft.com/office/drawing/2014/main" xmlns="" id="{0A6B20E0-0B53-4095-9E14-1935A8CCD2ED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02" name="Shape 13">
          <a:extLst>
            <a:ext uri="{FF2B5EF4-FFF2-40B4-BE49-F238E27FC236}">
              <a16:creationId xmlns:a16="http://schemas.microsoft.com/office/drawing/2014/main" xmlns="" id="{1A8C555F-77C0-4820-9DAA-24470491D607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03" name="Shape 13">
          <a:extLst>
            <a:ext uri="{FF2B5EF4-FFF2-40B4-BE49-F238E27FC236}">
              <a16:creationId xmlns:a16="http://schemas.microsoft.com/office/drawing/2014/main" xmlns="" id="{C56F8D8D-CD54-47D6-892D-FC502AC0DF82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04" name="Shape 13">
          <a:extLst>
            <a:ext uri="{FF2B5EF4-FFF2-40B4-BE49-F238E27FC236}">
              <a16:creationId xmlns:a16="http://schemas.microsoft.com/office/drawing/2014/main" xmlns="" id="{567A5004-25E2-4BE4-AADC-1A21B0B1AC7D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05" name="Shape 13">
          <a:extLst>
            <a:ext uri="{FF2B5EF4-FFF2-40B4-BE49-F238E27FC236}">
              <a16:creationId xmlns:a16="http://schemas.microsoft.com/office/drawing/2014/main" xmlns="" id="{3A6B6C80-015B-4346-A75A-F57C94260373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06" name="Shape 13">
          <a:extLst>
            <a:ext uri="{FF2B5EF4-FFF2-40B4-BE49-F238E27FC236}">
              <a16:creationId xmlns:a16="http://schemas.microsoft.com/office/drawing/2014/main" xmlns="" id="{69222785-3AD3-4ABB-B988-9339957F2EAA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07" name="Shape 13">
          <a:extLst>
            <a:ext uri="{FF2B5EF4-FFF2-40B4-BE49-F238E27FC236}">
              <a16:creationId xmlns:a16="http://schemas.microsoft.com/office/drawing/2014/main" xmlns="" id="{27E31554-FEA9-4342-972B-1858F94CB1E8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08" name="Shape 13">
          <a:extLst>
            <a:ext uri="{FF2B5EF4-FFF2-40B4-BE49-F238E27FC236}">
              <a16:creationId xmlns:a16="http://schemas.microsoft.com/office/drawing/2014/main" xmlns="" id="{1183B609-ECE2-46F5-9DF6-9C7921D21EC7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09" name="Shape 13">
          <a:extLst>
            <a:ext uri="{FF2B5EF4-FFF2-40B4-BE49-F238E27FC236}">
              <a16:creationId xmlns:a16="http://schemas.microsoft.com/office/drawing/2014/main" xmlns="" id="{24F5D672-6B22-45F6-B433-7439E206D9A9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10" name="Shape 13">
          <a:extLst>
            <a:ext uri="{FF2B5EF4-FFF2-40B4-BE49-F238E27FC236}">
              <a16:creationId xmlns:a16="http://schemas.microsoft.com/office/drawing/2014/main" xmlns="" id="{101D302D-4F13-4208-8118-0500AD24607F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11" name="Shape 13">
          <a:extLst>
            <a:ext uri="{FF2B5EF4-FFF2-40B4-BE49-F238E27FC236}">
              <a16:creationId xmlns:a16="http://schemas.microsoft.com/office/drawing/2014/main" xmlns="" id="{B8166D2B-6B41-455B-BED2-84A28910A4BA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12" name="Shape 13">
          <a:extLst>
            <a:ext uri="{FF2B5EF4-FFF2-40B4-BE49-F238E27FC236}">
              <a16:creationId xmlns:a16="http://schemas.microsoft.com/office/drawing/2014/main" xmlns="" id="{D10462D7-72B2-4F78-B0EE-39A1DBBD0B93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13" name="Shape 13">
          <a:extLst>
            <a:ext uri="{FF2B5EF4-FFF2-40B4-BE49-F238E27FC236}">
              <a16:creationId xmlns:a16="http://schemas.microsoft.com/office/drawing/2014/main" xmlns="" id="{A8E58A33-0382-4A16-9D9D-E6D07E7BBC5B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14" name="Shape 13">
          <a:extLst>
            <a:ext uri="{FF2B5EF4-FFF2-40B4-BE49-F238E27FC236}">
              <a16:creationId xmlns:a16="http://schemas.microsoft.com/office/drawing/2014/main" xmlns="" id="{1220DE0B-F452-4B98-8F0B-0AF294FF91B0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15" name="Shape 13">
          <a:extLst>
            <a:ext uri="{FF2B5EF4-FFF2-40B4-BE49-F238E27FC236}">
              <a16:creationId xmlns:a16="http://schemas.microsoft.com/office/drawing/2014/main" xmlns="" id="{79E9A21E-CC6E-4F14-8BEF-6887F92F89E0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16" name="Shape 13">
          <a:extLst>
            <a:ext uri="{FF2B5EF4-FFF2-40B4-BE49-F238E27FC236}">
              <a16:creationId xmlns:a16="http://schemas.microsoft.com/office/drawing/2014/main" xmlns="" id="{C01463AF-6BEC-4B03-8435-E94055F2B258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17" name="Shape 13">
          <a:extLst>
            <a:ext uri="{FF2B5EF4-FFF2-40B4-BE49-F238E27FC236}">
              <a16:creationId xmlns:a16="http://schemas.microsoft.com/office/drawing/2014/main" xmlns="" id="{56593602-5626-4B5C-9F88-5EF55D60DCFE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018" name="Shape 13">
          <a:extLst>
            <a:ext uri="{FF2B5EF4-FFF2-40B4-BE49-F238E27FC236}">
              <a16:creationId xmlns:a16="http://schemas.microsoft.com/office/drawing/2014/main" xmlns="" id="{9418E1DE-E260-4E73-A83F-642B6D1721D8}"/>
            </a:ext>
          </a:extLst>
        </xdr:cNvPr>
        <xdr:cNvSpPr txBox="1"/>
      </xdr:nvSpPr>
      <xdr:spPr>
        <a:xfrm>
          <a:off x="3943350" y="172307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19" name="Shape 14">
          <a:extLst>
            <a:ext uri="{FF2B5EF4-FFF2-40B4-BE49-F238E27FC236}">
              <a16:creationId xmlns:a16="http://schemas.microsoft.com/office/drawing/2014/main" xmlns="" id="{D5C0DF41-9027-450A-8431-B8FA3F7770C0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20" name="Shape 14">
          <a:extLst>
            <a:ext uri="{FF2B5EF4-FFF2-40B4-BE49-F238E27FC236}">
              <a16:creationId xmlns:a16="http://schemas.microsoft.com/office/drawing/2014/main" xmlns="" id="{0EFD4BE0-1EB6-48BA-9F5A-08166D7605E4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21" name="Shape 14">
          <a:extLst>
            <a:ext uri="{FF2B5EF4-FFF2-40B4-BE49-F238E27FC236}">
              <a16:creationId xmlns:a16="http://schemas.microsoft.com/office/drawing/2014/main" xmlns="" id="{D9D3136F-F176-4E1D-B77F-4CD4F60CC510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22" name="Shape 14">
          <a:extLst>
            <a:ext uri="{FF2B5EF4-FFF2-40B4-BE49-F238E27FC236}">
              <a16:creationId xmlns:a16="http://schemas.microsoft.com/office/drawing/2014/main" xmlns="" id="{1FC432CC-945F-4B6F-9D60-AE573F8F548B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23" name="Shape 14">
          <a:extLst>
            <a:ext uri="{FF2B5EF4-FFF2-40B4-BE49-F238E27FC236}">
              <a16:creationId xmlns:a16="http://schemas.microsoft.com/office/drawing/2014/main" xmlns="" id="{7FBBCD3C-868B-40A2-92AC-67A0AAD0BB7B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24" name="Shape 14">
          <a:extLst>
            <a:ext uri="{FF2B5EF4-FFF2-40B4-BE49-F238E27FC236}">
              <a16:creationId xmlns:a16="http://schemas.microsoft.com/office/drawing/2014/main" xmlns="" id="{A29E6D3F-2877-4D83-8D81-5DA7152B15E4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25" name="Shape 14">
          <a:extLst>
            <a:ext uri="{FF2B5EF4-FFF2-40B4-BE49-F238E27FC236}">
              <a16:creationId xmlns:a16="http://schemas.microsoft.com/office/drawing/2014/main" xmlns="" id="{FC58064B-E713-4472-A16F-AA62344EFB7B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26" name="Shape 14">
          <a:extLst>
            <a:ext uri="{FF2B5EF4-FFF2-40B4-BE49-F238E27FC236}">
              <a16:creationId xmlns:a16="http://schemas.microsoft.com/office/drawing/2014/main" xmlns="" id="{345E2D1B-DF51-46BA-9AFC-4380A08A2A50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27" name="Shape 14">
          <a:extLst>
            <a:ext uri="{FF2B5EF4-FFF2-40B4-BE49-F238E27FC236}">
              <a16:creationId xmlns:a16="http://schemas.microsoft.com/office/drawing/2014/main" xmlns="" id="{CE73F7FC-4323-4AEA-844F-5B7DF2194F42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28" name="Shape 14">
          <a:extLst>
            <a:ext uri="{FF2B5EF4-FFF2-40B4-BE49-F238E27FC236}">
              <a16:creationId xmlns:a16="http://schemas.microsoft.com/office/drawing/2014/main" xmlns="" id="{C201AEFF-190D-4BE9-95C6-499178CDC347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29" name="Shape 14">
          <a:extLst>
            <a:ext uri="{FF2B5EF4-FFF2-40B4-BE49-F238E27FC236}">
              <a16:creationId xmlns:a16="http://schemas.microsoft.com/office/drawing/2014/main" xmlns="" id="{82E8F55A-C4B5-4B18-9B86-36CEDE0ED3E0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30" name="Shape 14">
          <a:extLst>
            <a:ext uri="{FF2B5EF4-FFF2-40B4-BE49-F238E27FC236}">
              <a16:creationId xmlns:a16="http://schemas.microsoft.com/office/drawing/2014/main" xmlns="" id="{1144E832-4CD7-44D3-A0E5-7A42BF736F08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31" name="Shape 14">
          <a:extLst>
            <a:ext uri="{FF2B5EF4-FFF2-40B4-BE49-F238E27FC236}">
              <a16:creationId xmlns:a16="http://schemas.microsoft.com/office/drawing/2014/main" xmlns="" id="{AF715EED-441F-4419-85E3-BE28012CFAE3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32" name="Shape 14">
          <a:extLst>
            <a:ext uri="{FF2B5EF4-FFF2-40B4-BE49-F238E27FC236}">
              <a16:creationId xmlns:a16="http://schemas.microsoft.com/office/drawing/2014/main" xmlns="" id="{E3B63991-7483-4656-BED4-DED4DE7F4180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33" name="Shape 14">
          <a:extLst>
            <a:ext uri="{FF2B5EF4-FFF2-40B4-BE49-F238E27FC236}">
              <a16:creationId xmlns:a16="http://schemas.microsoft.com/office/drawing/2014/main" xmlns="" id="{B5796C53-E5D9-4957-89AC-D97754F3FFA8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34" name="Shape 14">
          <a:extLst>
            <a:ext uri="{FF2B5EF4-FFF2-40B4-BE49-F238E27FC236}">
              <a16:creationId xmlns:a16="http://schemas.microsoft.com/office/drawing/2014/main" xmlns="" id="{A9A61D5C-CE32-4980-BF02-B16817A14931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35" name="Shape 14">
          <a:extLst>
            <a:ext uri="{FF2B5EF4-FFF2-40B4-BE49-F238E27FC236}">
              <a16:creationId xmlns:a16="http://schemas.microsoft.com/office/drawing/2014/main" xmlns="" id="{971D9F6D-2572-4472-94DA-C808CC5FC987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36" name="Shape 14">
          <a:extLst>
            <a:ext uri="{FF2B5EF4-FFF2-40B4-BE49-F238E27FC236}">
              <a16:creationId xmlns:a16="http://schemas.microsoft.com/office/drawing/2014/main" xmlns="" id="{B3D230AF-9637-4046-BD5A-27A68421BE93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37" name="Shape 14">
          <a:extLst>
            <a:ext uri="{FF2B5EF4-FFF2-40B4-BE49-F238E27FC236}">
              <a16:creationId xmlns:a16="http://schemas.microsoft.com/office/drawing/2014/main" xmlns="" id="{FCCA7A8E-E3CC-43E1-BC6E-00E116B4E868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38" name="Shape 14">
          <a:extLst>
            <a:ext uri="{FF2B5EF4-FFF2-40B4-BE49-F238E27FC236}">
              <a16:creationId xmlns:a16="http://schemas.microsoft.com/office/drawing/2014/main" xmlns="" id="{0EAA153E-27C8-46FE-8B71-2EC1322FB960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39" name="Shape 14">
          <a:extLst>
            <a:ext uri="{FF2B5EF4-FFF2-40B4-BE49-F238E27FC236}">
              <a16:creationId xmlns:a16="http://schemas.microsoft.com/office/drawing/2014/main" xmlns="" id="{1BB6DAE4-CBC9-4D4A-8641-63E46DD95108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040" name="Shape 14">
          <a:extLst>
            <a:ext uri="{FF2B5EF4-FFF2-40B4-BE49-F238E27FC236}">
              <a16:creationId xmlns:a16="http://schemas.microsoft.com/office/drawing/2014/main" xmlns="" id="{C3A183BE-73C3-4086-A073-931EE1B8183A}"/>
            </a:ext>
          </a:extLst>
        </xdr:cNvPr>
        <xdr:cNvSpPr txBox="1"/>
      </xdr:nvSpPr>
      <xdr:spPr>
        <a:xfrm>
          <a:off x="3943350" y="172307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41" name="Shape 15">
          <a:extLst>
            <a:ext uri="{FF2B5EF4-FFF2-40B4-BE49-F238E27FC236}">
              <a16:creationId xmlns:a16="http://schemas.microsoft.com/office/drawing/2014/main" xmlns="" id="{8DF25EF3-1042-4275-B918-4B9D9D199BBA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42" name="Shape 15">
          <a:extLst>
            <a:ext uri="{FF2B5EF4-FFF2-40B4-BE49-F238E27FC236}">
              <a16:creationId xmlns:a16="http://schemas.microsoft.com/office/drawing/2014/main" xmlns="" id="{B4FA8606-4E98-45AA-9A5A-6BC341CB11E6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43" name="Shape 15">
          <a:extLst>
            <a:ext uri="{FF2B5EF4-FFF2-40B4-BE49-F238E27FC236}">
              <a16:creationId xmlns:a16="http://schemas.microsoft.com/office/drawing/2014/main" xmlns="" id="{2D54A4C3-B073-4976-950F-A621EF159BA2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44" name="Shape 15">
          <a:extLst>
            <a:ext uri="{FF2B5EF4-FFF2-40B4-BE49-F238E27FC236}">
              <a16:creationId xmlns:a16="http://schemas.microsoft.com/office/drawing/2014/main" xmlns="" id="{61C0514E-FDB0-4BD4-B3E1-AE950671EA82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45" name="Shape 15">
          <a:extLst>
            <a:ext uri="{FF2B5EF4-FFF2-40B4-BE49-F238E27FC236}">
              <a16:creationId xmlns:a16="http://schemas.microsoft.com/office/drawing/2014/main" xmlns="" id="{B2A2198E-F22D-4A9D-890D-317D7C3C0612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46" name="Shape 15">
          <a:extLst>
            <a:ext uri="{FF2B5EF4-FFF2-40B4-BE49-F238E27FC236}">
              <a16:creationId xmlns:a16="http://schemas.microsoft.com/office/drawing/2014/main" xmlns="" id="{5EBE9391-7D15-48B5-9E3C-C31DDDAFDE4C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47" name="Shape 15">
          <a:extLst>
            <a:ext uri="{FF2B5EF4-FFF2-40B4-BE49-F238E27FC236}">
              <a16:creationId xmlns:a16="http://schemas.microsoft.com/office/drawing/2014/main" xmlns="" id="{B9B10083-43CD-498F-9970-4542E495C3E3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48" name="Shape 15">
          <a:extLst>
            <a:ext uri="{FF2B5EF4-FFF2-40B4-BE49-F238E27FC236}">
              <a16:creationId xmlns:a16="http://schemas.microsoft.com/office/drawing/2014/main" xmlns="" id="{4E3CD7A6-454C-40C8-866D-D780914D0AFA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49" name="Shape 15">
          <a:extLst>
            <a:ext uri="{FF2B5EF4-FFF2-40B4-BE49-F238E27FC236}">
              <a16:creationId xmlns:a16="http://schemas.microsoft.com/office/drawing/2014/main" xmlns="" id="{3980228C-37A8-47CB-89F7-4D90FE3B23BF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50" name="Shape 15">
          <a:extLst>
            <a:ext uri="{FF2B5EF4-FFF2-40B4-BE49-F238E27FC236}">
              <a16:creationId xmlns:a16="http://schemas.microsoft.com/office/drawing/2014/main" xmlns="" id="{C79466AE-61F7-4B54-85FA-0E8A8B4F9AA7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51" name="Shape 15">
          <a:extLst>
            <a:ext uri="{FF2B5EF4-FFF2-40B4-BE49-F238E27FC236}">
              <a16:creationId xmlns:a16="http://schemas.microsoft.com/office/drawing/2014/main" xmlns="" id="{DEED741B-EBD2-493B-94AF-C4D9DDBD2879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52" name="Shape 15">
          <a:extLst>
            <a:ext uri="{FF2B5EF4-FFF2-40B4-BE49-F238E27FC236}">
              <a16:creationId xmlns:a16="http://schemas.microsoft.com/office/drawing/2014/main" xmlns="" id="{FBDD970A-AE08-4D54-90C1-5AE93EEFE3B7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53" name="Shape 15">
          <a:extLst>
            <a:ext uri="{FF2B5EF4-FFF2-40B4-BE49-F238E27FC236}">
              <a16:creationId xmlns:a16="http://schemas.microsoft.com/office/drawing/2014/main" xmlns="" id="{DCB6ED69-404F-4EF9-92A4-58E6AB841CDA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54" name="Shape 15">
          <a:extLst>
            <a:ext uri="{FF2B5EF4-FFF2-40B4-BE49-F238E27FC236}">
              <a16:creationId xmlns:a16="http://schemas.microsoft.com/office/drawing/2014/main" xmlns="" id="{322B4379-0105-4B56-A417-8DB3C666D602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55" name="Shape 15">
          <a:extLst>
            <a:ext uri="{FF2B5EF4-FFF2-40B4-BE49-F238E27FC236}">
              <a16:creationId xmlns:a16="http://schemas.microsoft.com/office/drawing/2014/main" xmlns="" id="{7FA66B17-93CE-4D13-8DE9-001F53EA3D77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56" name="Shape 15">
          <a:extLst>
            <a:ext uri="{FF2B5EF4-FFF2-40B4-BE49-F238E27FC236}">
              <a16:creationId xmlns:a16="http://schemas.microsoft.com/office/drawing/2014/main" xmlns="" id="{19E08227-C471-4C86-BD47-A20F30D98EC4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57" name="Shape 15">
          <a:extLst>
            <a:ext uri="{FF2B5EF4-FFF2-40B4-BE49-F238E27FC236}">
              <a16:creationId xmlns:a16="http://schemas.microsoft.com/office/drawing/2014/main" xmlns="" id="{7FD05109-8340-4409-B9DA-99EC5AAFDEA5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58" name="Shape 15">
          <a:extLst>
            <a:ext uri="{FF2B5EF4-FFF2-40B4-BE49-F238E27FC236}">
              <a16:creationId xmlns:a16="http://schemas.microsoft.com/office/drawing/2014/main" xmlns="" id="{9D455428-16C4-4E19-BFB4-3411C785DAF1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59" name="Shape 15">
          <a:extLst>
            <a:ext uri="{FF2B5EF4-FFF2-40B4-BE49-F238E27FC236}">
              <a16:creationId xmlns:a16="http://schemas.microsoft.com/office/drawing/2014/main" xmlns="" id="{22D90BD3-E66C-4E37-99E6-D285CC0DAD64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60" name="Shape 15">
          <a:extLst>
            <a:ext uri="{FF2B5EF4-FFF2-40B4-BE49-F238E27FC236}">
              <a16:creationId xmlns:a16="http://schemas.microsoft.com/office/drawing/2014/main" xmlns="" id="{3CCF4A46-BB2F-4979-BE49-E2A8CCB2D99F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61" name="Shape 15">
          <a:extLst>
            <a:ext uri="{FF2B5EF4-FFF2-40B4-BE49-F238E27FC236}">
              <a16:creationId xmlns:a16="http://schemas.microsoft.com/office/drawing/2014/main" xmlns="" id="{3B7CB1D0-2102-4E1E-9025-F07DCD782DFB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062" name="Shape 15">
          <a:extLst>
            <a:ext uri="{FF2B5EF4-FFF2-40B4-BE49-F238E27FC236}">
              <a16:creationId xmlns:a16="http://schemas.microsoft.com/office/drawing/2014/main" xmlns="" id="{6945A5EB-81C1-4374-873C-3301ABF79669}"/>
            </a:ext>
          </a:extLst>
        </xdr:cNvPr>
        <xdr:cNvSpPr txBox="1"/>
      </xdr:nvSpPr>
      <xdr:spPr>
        <a:xfrm>
          <a:off x="3943350" y="172307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63" name="Shape 16">
          <a:extLst>
            <a:ext uri="{FF2B5EF4-FFF2-40B4-BE49-F238E27FC236}">
              <a16:creationId xmlns:a16="http://schemas.microsoft.com/office/drawing/2014/main" xmlns="" id="{033EE702-6C24-484D-84C6-FE67CB3C91F3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64" name="Shape 16">
          <a:extLst>
            <a:ext uri="{FF2B5EF4-FFF2-40B4-BE49-F238E27FC236}">
              <a16:creationId xmlns:a16="http://schemas.microsoft.com/office/drawing/2014/main" xmlns="" id="{D9A895BF-AB14-4871-B51A-4B06B1430E9C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65" name="Shape 16">
          <a:extLst>
            <a:ext uri="{FF2B5EF4-FFF2-40B4-BE49-F238E27FC236}">
              <a16:creationId xmlns:a16="http://schemas.microsoft.com/office/drawing/2014/main" xmlns="" id="{E8C5B913-6DE2-479B-8BE4-AAFBCE15BD0A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66" name="Shape 16">
          <a:extLst>
            <a:ext uri="{FF2B5EF4-FFF2-40B4-BE49-F238E27FC236}">
              <a16:creationId xmlns:a16="http://schemas.microsoft.com/office/drawing/2014/main" xmlns="" id="{7D8FFC8C-5E2B-417C-BEAC-1215E15AA978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67" name="Shape 16">
          <a:extLst>
            <a:ext uri="{FF2B5EF4-FFF2-40B4-BE49-F238E27FC236}">
              <a16:creationId xmlns:a16="http://schemas.microsoft.com/office/drawing/2014/main" xmlns="" id="{1FA34432-FAC3-4B75-A678-BB88A7B6998E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68" name="Shape 16">
          <a:extLst>
            <a:ext uri="{FF2B5EF4-FFF2-40B4-BE49-F238E27FC236}">
              <a16:creationId xmlns:a16="http://schemas.microsoft.com/office/drawing/2014/main" xmlns="" id="{55EAA218-1A52-43A1-96BE-D168495D3C77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69" name="Shape 16">
          <a:extLst>
            <a:ext uri="{FF2B5EF4-FFF2-40B4-BE49-F238E27FC236}">
              <a16:creationId xmlns:a16="http://schemas.microsoft.com/office/drawing/2014/main" xmlns="" id="{CFA9E004-A313-4607-97E7-DA9F792F56E3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70" name="Shape 16">
          <a:extLst>
            <a:ext uri="{FF2B5EF4-FFF2-40B4-BE49-F238E27FC236}">
              <a16:creationId xmlns:a16="http://schemas.microsoft.com/office/drawing/2014/main" xmlns="" id="{8FB1D5DA-C920-4419-94A4-A73D3E4A243F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71" name="Shape 16">
          <a:extLst>
            <a:ext uri="{FF2B5EF4-FFF2-40B4-BE49-F238E27FC236}">
              <a16:creationId xmlns:a16="http://schemas.microsoft.com/office/drawing/2014/main" xmlns="" id="{8CD805C9-3130-416B-97E8-3F82B995B1A4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72" name="Shape 16">
          <a:extLst>
            <a:ext uri="{FF2B5EF4-FFF2-40B4-BE49-F238E27FC236}">
              <a16:creationId xmlns:a16="http://schemas.microsoft.com/office/drawing/2014/main" xmlns="" id="{5219D6E2-67B2-428C-9656-35AFBA84A3BF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73" name="Shape 16">
          <a:extLst>
            <a:ext uri="{FF2B5EF4-FFF2-40B4-BE49-F238E27FC236}">
              <a16:creationId xmlns:a16="http://schemas.microsoft.com/office/drawing/2014/main" xmlns="" id="{099D8343-B011-4957-B722-406C1C5C9429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74" name="Shape 16">
          <a:extLst>
            <a:ext uri="{FF2B5EF4-FFF2-40B4-BE49-F238E27FC236}">
              <a16:creationId xmlns:a16="http://schemas.microsoft.com/office/drawing/2014/main" xmlns="" id="{2320B649-C6F5-47E9-B704-3DA0ACD34B5F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75" name="Shape 16">
          <a:extLst>
            <a:ext uri="{FF2B5EF4-FFF2-40B4-BE49-F238E27FC236}">
              <a16:creationId xmlns:a16="http://schemas.microsoft.com/office/drawing/2014/main" xmlns="" id="{1452113C-4D7C-4685-A957-E0C274FEC6FE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76" name="Shape 16">
          <a:extLst>
            <a:ext uri="{FF2B5EF4-FFF2-40B4-BE49-F238E27FC236}">
              <a16:creationId xmlns:a16="http://schemas.microsoft.com/office/drawing/2014/main" xmlns="" id="{75990989-B593-45C8-BA59-1F845B757C0C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77" name="Shape 16">
          <a:extLst>
            <a:ext uri="{FF2B5EF4-FFF2-40B4-BE49-F238E27FC236}">
              <a16:creationId xmlns:a16="http://schemas.microsoft.com/office/drawing/2014/main" xmlns="" id="{DA3E711F-99E0-4AC0-9A5D-18EED2E56758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78" name="Shape 16">
          <a:extLst>
            <a:ext uri="{FF2B5EF4-FFF2-40B4-BE49-F238E27FC236}">
              <a16:creationId xmlns:a16="http://schemas.microsoft.com/office/drawing/2014/main" xmlns="" id="{639CE721-1754-427C-8AF1-9889DBC36C55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79" name="Shape 16">
          <a:extLst>
            <a:ext uri="{FF2B5EF4-FFF2-40B4-BE49-F238E27FC236}">
              <a16:creationId xmlns:a16="http://schemas.microsoft.com/office/drawing/2014/main" xmlns="" id="{778EF0F8-44DE-4EF9-8D7C-B52079F67852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80" name="Shape 16">
          <a:extLst>
            <a:ext uri="{FF2B5EF4-FFF2-40B4-BE49-F238E27FC236}">
              <a16:creationId xmlns:a16="http://schemas.microsoft.com/office/drawing/2014/main" xmlns="" id="{7C86A8FB-6E2B-46FF-9FA7-A18C29AB9C8E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81" name="Shape 16">
          <a:extLst>
            <a:ext uri="{FF2B5EF4-FFF2-40B4-BE49-F238E27FC236}">
              <a16:creationId xmlns:a16="http://schemas.microsoft.com/office/drawing/2014/main" xmlns="" id="{612208D0-7738-47D8-98AD-1E19A5838A14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82" name="Shape 16">
          <a:extLst>
            <a:ext uri="{FF2B5EF4-FFF2-40B4-BE49-F238E27FC236}">
              <a16:creationId xmlns:a16="http://schemas.microsoft.com/office/drawing/2014/main" xmlns="" id="{EC355DD5-AB15-4167-87E8-3E11C43D24FE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83" name="Shape 16">
          <a:extLst>
            <a:ext uri="{FF2B5EF4-FFF2-40B4-BE49-F238E27FC236}">
              <a16:creationId xmlns:a16="http://schemas.microsoft.com/office/drawing/2014/main" xmlns="" id="{FEABF7FD-9409-41AD-8F88-3C970382FA98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4084" name="Shape 16">
          <a:extLst>
            <a:ext uri="{FF2B5EF4-FFF2-40B4-BE49-F238E27FC236}">
              <a16:creationId xmlns:a16="http://schemas.microsoft.com/office/drawing/2014/main" xmlns="" id="{CB77146B-C162-4C24-A4EB-628EFFD13D78}"/>
            </a:ext>
          </a:extLst>
        </xdr:cNvPr>
        <xdr:cNvSpPr txBox="1"/>
      </xdr:nvSpPr>
      <xdr:spPr>
        <a:xfrm>
          <a:off x="3943350" y="172307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85" name="Shape 17">
          <a:extLst>
            <a:ext uri="{FF2B5EF4-FFF2-40B4-BE49-F238E27FC236}">
              <a16:creationId xmlns:a16="http://schemas.microsoft.com/office/drawing/2014/main" xmlns="" id="{1EF360F1-E02C-4EE2-8AA8-53C200B28667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86" name="Shape 17">
          <a:extLst>
            <a:ext uri="{FF2B5EF4-FFF2-40B4-BE49-F238E27FC236}">
              <a16:creationId xmlns:a16="http://schemas.microsoft.com/office/drawing/2014/main" xmlns="" id="{E9324CE2-D15B-45CC-971F-FD75FEA9B148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87" name="Shape 17">
          <a:extLst>
            <a:ext uri="{FF2B5EF4-FFF2-40B4-BE49-F238E27FC236}">
              <a16:creationId xmlns:a16="http://schemas.microsoft.com/office/drawing/2014/main" xmlns="" id="{7A3E6923-7BDF-4A76-BF28-832ECFAD0D81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88" name="Shape 17">
          <a:extLst>
            <a:ext uri="{FF2B5EF4-FFF2-40B4-BE49-F238E27FC236}">
              <a16:creationId xmlns:a16="http://schemas.microsoft.com/office/drawing/2014/main" xmlns="" id="{EFBAC042-4F3E-4BAD-9B70-D5FDDABEF2B4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89" name="Shape 17">
          <a:extLst>
            <a:ext uri="{FF2B5EF4-FFF2-40B4-BE49-F238E27FC236}">
              <a16:creationId xmlns:a16="http://schemas.microsoft.com/office/drawing/2014/main" xmlns="" id="{74F49EB5-2F2B-4CA6-B177-F423212FBB2A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90" name="Shape 17">
          <a:extLst>
            <a:ext uri="{FF2B5EF4-FFF2-40B4-BE49-F238E27FC236}">
              <a16:creationId xmlns:a16="http://schemas.microsoft.com/office/drawing/2014/main" xmlns="" id="{91197E35-F0D8-4BA2-8F9A-D01F8A78F6AF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91" name="Shape 17">
          <a:extLst>
            <a:ext uri="{FF2B5EF4-FFF2-40B4-BE49-F238E27FC236}">
              <a16:creationId xmlns:a16="http://schemas.microsoft.com/office/drawing/2014/main" xmlns="" id="{60E83263-3271-41C3-8678-8725063CEF9E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92" name="Shape 17">
          <a:extLst>
            <a:ext uri="{FF2B5EF4-FFF2-40B4-BE49-F238E27FC236}">
              <a16:creationId xmlns:a16="http://schemas.microsoft.com/office/drawing/2014/main" xmlns="" id="{1D27F779-015A-4B63-A2CD-75939FD6024D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93" name="Shape 17">
          <a:extLst>
            <a:ext uri="{FF2B5EF4-FFF2-40B4-BE49-F238E27FC236}">
              <a16:creationId xmlns:a16="http://schemas.microsoft.com/office/drawing/2014/main" xmlns="" id="{6E38F4F5-7C98-40EE-BD57-187D77F6B42A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94" name="Shape 17">
          <a:extLst>
            <a:ext uri="{FF2B5EF4-FFF2-40B4-BE49-F238E27FC236}">
              <a16:creationId xmlns:a16="http://schemas.microsoft.com/office/drawing/2014/main" xmlns="" id="{E61CAD7F-2B6F-42A4-87A4-929A89516FA1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95" name="Shape 17">
          <a:extLst>
            <a:ext uri="{FF2B5EF4-FFF2-40B4-BE49-F238E27FC236}">
              <a16:creationId xmlns:a16="http://schemas.microsoft.com/office/drawing/2014/main" xmlns="" id="{1D0D6662-412B-4B71-A46A-37425BB3F65B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96" name="Shape 17">
          <a:extLst>
            <a:ext uri="{FF2B5EF4-FFF2-40B4-BE49-F238E27FC236}">
              <a16:creationId xmlns:a16="http://schemas.microsoft.com/office/drawing/2014/main" xmlns="" id="{A4DDEB7A-9B8D-416D-B6EB-4A2648E2DFB1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97" name="Shape 17">
          <a:extLst>
            <a:ext uri="{FF2B5EF4-FFF2-40B4-BE49-F238E27FC236}">
              <a16:creationId xmlns:a16="http://schemas.microsoft.com/office/drawing/2014/main" xmlns="" id="{D9823962-A107-42AD-9149-D65AC8F481F1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98" name="Shape 17">
          <a:extLst>
            <a:ext uri="{FF2B5EF4-FFF2-40B4-BE49-F238E27FC236}">
              <a16:creationId xmlns:a16="http://schemas.microsoft.com/office/drawing/2014/main" xmlns="" id="{F200EB76-C949-47B9-B906-324AD36DF02E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099" name="Shape 17">
          <a:extLst>
            <a:ext uri="{FF2B5EF4-FFF2-40B4-BE49-F238E27FC236}">
              <a16:creationId xmlns:a16="http://schemas.microsoft.com/office/drawing/2014/main" xmlns="" id="{C5929EE6-15CA-4DD5-8C16-F758BF0A0C65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00" name="Shape 17">
          <a:extLst>
            <a:ext uri="{FF2B5EF4-FFF2-40B4-BE49-F238E27FC236}">
              <a16:creationId xmlns:a16="http://schemas.microsoft.com/office/drawing/2014/main" xmlns="" id="{74B052E5-B390-4A7F-950D-9380342FFCE4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01" name="Shape 17">
          <a:extLst>
            <a:ext uri="{FF2B5EF4-FFF2-40B4-BE49-F238E27FC236}">
              <a16:creationId xmlns:a16="http://schemas.microsoft.com/office/drawing/2014/main" xmlns="" id="{CFFCB70D-81DD-4823-8452-15F21125D630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02" name="Shape 17">
          <a:extLst>
            <a:ext uri="{FF2B5EF4-FFF2-40B4-BE49-F238E27FC236}">
              <a16:creationId xmlns:a16="http://schemas.microsoft.com/office/drawing/2014/main" xmlns="" id="{AC85FCA5-1700-4DBC-8876-453E7D1625D7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03" name="Shape 17">
          <a:extLst>
            <a:ext uri="{FF2B5EF4-FFF2-40B4-BE49-F238E27FC236}">
              <a16:creationId xmlns:a16="http://schemas.microsoft.com/office/drawing/2014/main" xmlns="" id="{23D93B8A-7177-4155-BF05-73D96FA12F78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04" name="Shape 17">
          <a:extLst>
            <a:ext uri="{FF2B5EF4-FFF2-40B4-BE49-F238E27FC236}">
              <a16:creationId xmlns:a16="http://schemas.microsoft.com/office/drawing/2014/main" xmlns="" id="{C3403D26-541F-4560-AC2F-3775DF547497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05" name="Shape 17">
          <a:extLst>
            <a:ext uri="{FF2B5EF4-FFF2-40B4-BE49-F238E27FC236}">
              <a16:creationId xmlns:a16="http://schemas.microsoft.com/office/drawing/2014/main" xmlns="" id="{06BF4E9F-5CF2-4D8A-9BA9-B9E19C5BB699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06" name="Shape 17">
          <a:extLst>
            <a:ext uri="{FF2B5EF4-FFF2-40B4-BE49-F238E27FC236}">
              <a16:creationId xmlns:a16="http://schemas.microsoft.com/office/drawing/2014/main" xmlns="" id="{E3B782D8-7075-47C8-978A-4A076B66A0B9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07" name="Shape 17">
          <a:extLst>
            <a:ext uri="{FF2B5EF4-FFF2-40B4-BE49-F238E27FC236}">
              <a16:creationId xmlns:a16="http://schemas.microsoft.com/office/drawing/2014/main" xmlns="" id="{695AF0D9-AB88-4FA2-9CE6-201F400B3EEF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08" name="Shape 17">
          <a:extLst>
            <a:ext uri="{FF2B5EF4-FFF2-40B4-BE49-F238E27FC236}">
              <a16:creationId xmlns:a16="http://schemas.microsoft.com/office/drawing/2014/main" xmlns="" id="{5D3F4764-E349-432F-AAC9-170AA8D5A2FB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09" name="Shape 17">
          <a:extLst>
            <a:ext uri="{FF2B5EF4-FFF2-40B4-BE49-F238E27FC236}">
              <a16:creationId xmlns:a16="http://schemas.microsoft.com/office/drawing/2014/main" xmlns="" id="{B3A89648-F581-4222-97F2-BBCF77345A60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10" name="Shape 17">
          <a:extLst>
            <a:ext uri="{FF2B5EF4-FFF2-40B4-BE49-F238E27FC236}">
              <a16:creationId xmlns:a16="http://schemas.microsoft.com/office/drawing/2014/main" xmlns="" id="{4D7E9DB8-3C2D-4CB4-9FF3-21515D5971B3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11" name="Shape 17">
          <a:extLst>
            <a:ext uri="{FF2B5EF4-FFF2-40B4-BE49-F238E27FC236}">
              <a16:creationId xmlns:a16="http://schemas.microsoft.com/office/drawing/2014/main" xmlns="" id="{A891D761-B67D-4A7F-AAC7-AFCFB0DE75FF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12" name="Shape 17">
          <a:extLst>
            <a:ext uri="{FF2B5EF4-FFF2-40B4-BE49-F238E27FC236}">
              <a16:creationId xmlns:a16="http://schemas.microsoft.com/office/drawing/2014/main" xmlns="" id="{3480353A-930E-4D2D-9A49-11E6116751A4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13" name="Shape 17">
          <a:extLst>
            <a:ext uri="{FF2B5EF4-FFF2-40B4-BE49-F238E27FC236}">
              <a16:creationId xmlns:a16="http://schemas.microsoft.com/office/drawing/2014/main" xmlns="" id="{81E80D53-7C75-4889-9554-4CADB7B277AE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14" name="Shape 17">
          <a:extLst>
            <a:ext uri="{FF2B5EF4-FFF2-40B4-BE49-F238E27FC236}">
              <a16:creationId xmlns:a16="http://schemas.microsoft.com/office/drawing/2014/main" xmlns="" id="{33D441F5-E7FD-4520-B2EB-D2EDD50B746B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15" name="Shape 17">
          <a:extLst>
            <a:ext uri="{FF2B5EF4-FFF2-40B4-BE49-F238E27FC236}">
              <a16:creationId xmlns:a16="http://schemas.microsoft.com/office/drawing/2014/main" xmlns="" id="{ED615B4C-526C-459D-A239-0473B3C5A9EB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16" name="Shape 17">
          <a:extLst>
            <a:ext uri="{FF2B5EF4-FFF2-40B4-BE49-F238E27FC236}">
              <a16:creationId xmlns:a16="http://schemas.microsoft.com/office/drawing/2014/main" xmlns="" id="{8F3A1153-2D9D-4C32-BDFE-CCF954F99C08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17" name="Shape 17">
          <a:extLst>
            <a:ext uri="{FF2B5EF4-FFF2-40B4-BE49-F238E27FC236}">
              <a16:creationId xmlns:a16="http://schemas.microsoft.com/office/drawing/2014/main" xmlns="" id="{8A7E407F-7D52-4C12-9D2A-DE9E441DD7CC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18" name="Shape 17">
          <a:extLst>
            <a:ext uri="{FF2B5EF4-FFF2-40B4-BE49-F238E27FC236}">
              <a16:creationId xmlns:a16="http://schemas.microsoft.com/office/drawing/2014/main" xmlns="" id="{7203F98B-1488-447D-8416-7F2B93E4A2DA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19" name="Shape 17">
          <a:extLst>
            <a:ext uri="{FF2B5EF4-FFF2-40B4-BE49-F238E27FC236}">
              <a16:creationId xmlns:a16="http://schemas.microsoft.com/office/drawing/2014/main" xmlns="" id="{E8105538-1089-42B6-9930-6B90EEFA7A25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20" name="Shape 17">
          <a:extLst>
            <a:ext uri="{FF2B5EF4-FFF2-40B4-BE49-F238E27FC236}">
              <a16:creationId xmlns:a16="http://schemas.microsoft.com/office/drawing/2014/main" xmlns="" id="{84C3815F-AFD9-4171-A0B0-4239A3C31991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21" name="Shape 17">
          <a:extLst>
            <a:ext uri="{FF2B5EF4-FFF2-40B4-BE49-F238E27FC236}">
              <a16:creationId xmlns:a16="http://schemas.microsoft.com/office/drawing/2014/main" xmlns="" id="{F8E3C753-3DC2-4C97-95B4-10174CCCE55A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22" name="Shape 17">
          <a:extLst>
            <a:ext uri="{FF2B5EF4-FFF2-40B4-BE49-F238E27FC236}">
              <a16:creationId xmlns:a16="http://schemas.microsoft.com/office/drawing/2014/main" xmlns="" id="{649F0C28-EAF3-4C9A-8182-4E02312E9AC2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23" name="Shape 17">
          <a:extLst>
            <a:ext uri="{FF2B5EF4-FFF2-40B4-BE49-F238E27FC236}">
              <a16:creationId xmlns:a16="http://schemas.microsoft.com/office/drawing/2014/main" xmlns="" id="{256CA661-DF25-446C-90A3-6382AF5AAE30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24" name="Shape 17">
          <a:extLst>
            <a:ext uri="{FF2B5EF4-FFF2-40B4-BE49-F238E27FC236}">
              <a16:creationId xmlns:a16="http://schemas.microsoft.com/office/drawing/2014/main" xmlns="" id="{210257DB-3FC9-4A22-B5F9-7C89E90CA93D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25" name="Shape 17">
          <a:extLst>
            <a:ext uri="{FF2B5EF4-FFF2-40B4-BE49-F238E27FC236}">
              <a16:creationId xmlns:a16="http://schemas.microsoft.com/office/drawing/2014/main" xmlns="" id="{3EA3FA2D-F7B3-4105-B2ED-36771BF7ED02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26" name="Shape 17">
          <a:extLst>
            <a:ext uri="{FF2B5EF4-FFF2-40B4-BE49-F238E27FC236}">
              <a16:creationId xmlns:a16="http://schemas.microsoft.com/office/drawing/2014/main" xmlns="" id="{8F621855-B66A-4A00-B345-B47C4AF083A3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27" name="Shape 17">
          <a:extLst>
            <a:ext uri="{FF2B5EF4-FFF2-40B4-BE49-F238E27FC236}">
              <a16:creationId xmlns:a16="http://schemas.microsoft.com/office/drawing/2014/main" xmlns="" id="{EBA5FAD8-F9CA-4D4F-972D-8F008139AD16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4128" name="Shape 17">
          <a:extLst>
            <a:ext uri="{FF2B5EF4-FFF2-40B4-BE49-F238E27FC236}">
              <a16:creationId xmlns:a16="http://schemas.microsoft.com/office/drawing/2014/main" xmlns="" id="{1B8F7C10-A267-4BE3-9823-05A07CC80B60}"/>
            </a:ext>
          </a:extLst>
        </xdr:cNvPr>
        <xdr:cNvSpPr txBox="1"/>
      </xdr:nvSpPr>
      <xdr:spPr>
        <a:xfrm>
          <a:off x="3943350" y="172307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29" name="Shape 18">
          <a:extLst>
            <a:ext uri="{FF2B5EF4-FFF2-40B4-BE49-F238E27FC236}">
              <a16:creationId xmlns:a16="http://schemas.microsoft.com/office/drawing/2014/main" xmlns="" id="{54194A42-8860-4A7F-8ACC-2B56458FB6C0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30" name="Shape 18">
          <a:extLst>
            <a:ext uri="{FF2B5EF4-FFF2-40B4-BE49-F238E27FC236}">
              <a16:creationId xmlns:a16="http://schemas.microsoft.com/office/drawing/2014/main" xmlns="" id="{E5FB3C09-8BFD-45F0-83AC-A41927DFBAD6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31" name="Shape 18">
          <a:extLst>
            <a:ext uri="{FF2B5EF4-FFF2-40B4-BE49-F238E27FC236}">
              <a16:creationId xmlns:a16="http://schemas.microsoft.com/office/drawing/2014/main" xmlns="" id="{BAC2ADEB-478D-4532-A65F-C3C64429B75A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32" name="Shape 18">
          <a:extLst>
            <a:ext uri="{FF2B5EF4-FFF2-40B4-BE49-F238E27FC236}">
              <a16:creationId xmlns:a16="http://schemas.microsoft.com/office/drawing/2014/main" xmlns="" id="{DF8EF530-E7A8-4CF3-904F-D9123D7BD9D3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33" name="Shape 18">
          <a:extLst>
            <a:ext uri="{FF2B5EF4-FFF2-40B4-BE49-F238E27FC236}">
              <a16:creationId xmlns:a16="http://schemas.microsoft.com/office/drawing/2014/main" xmlns="" id="{87E212E5-229D-46CE-A6AB-8704B966B698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34" name="Shape 18">
          <a:extLst>
            <a:ext uri="{FF2B5EF4-FFF2-40B4-BE49-F238E27FC236}">
              <a16:creationId xmlns:a16="http://schemas.microsoft.com/office/drawing/2014/main" xmlns="" id="{CCA95921-B429-4CFB-99A7-D87BCD6B1FCC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35" name="Shape 18">
          <a:extLst>
            <a:ext uri="{FF2B5EF4-FFF2-40B4-BE49-F238E27FC236}">
              <a16:creationId xmlns:a16="http://schemas.microsoft.com/office/drawing/2014/main" xmlns="" id="{0E025269-3BED-490B-8FFF-97F5FFFEF9A7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36" name="Shape 18">
          <a:extLst>
            <a:ext uri="{FF2B5EF4-FFF2-40B4-BE49-F238E27FC236}">
              <a16:creationId xmlns:a16="http://schemas.microsoft.com/office/drawing/2014/main" xmlns="" id="{D370F75D-64D4-42DA-8DFC-0ED40B61D369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37" name="Shape 18">
          <a:extLst>
            <a:ext uri="{FF2B5EF4-FFF2-40B4-BE49-F238E27FC236}">
              <a16:creationId xmlns:a16="http://schemas.microsoft.com/office/drawing/2014/main" xmlns="" id="{05937277-F601-44C0-8A0C-29091320BFE5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38" name="Shape 18">
          <a:extLst>
            <a:ext uri="{FF2B5EF4-FFF2-40B4-BE49-F238E27FC236}">
              <a16:creationId xmlns:a16="http://schemas.microsoft.com/office/drawing/2014/main" xmlns="" id="{D215C440-781E-4C84-A4CC-0FFF05659F25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39" name="Shape 18">
          <a:extLst>
            <a:ext uri="{FF2B5EF4-FFF2-40B4-BE49-F238E27FC236}">
              <a16:creationId xmlns:a16="http://schemas.microsoft.com/office/drawing/2014/main" xmlns="" id="{FC7B1C92-FCBD-4297-BC2A-004478991B45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40" name="Shape 18">
          <a:extLst>
            <a:ext uri="{FF2B5EF4-FFF2-40B4-BE49-F238E27FC236}">
              <a16:creationId xmlns:a16="http://schemas.microsoft.com/office/drawing/2014/main" xmlns="" id="{57D593BC-F360-41AA-ADE1-6DE7B13F2F03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41" name="Shape 18">
          <a:extLst>
            <a:ext uri="{FF2B5EF4-FFF2-40B4-BE49-F238E27FC236}">
              <a16:creationId xmlns:a16="http://schemas.microsoft.com/office/drawing/2014/main" xmlns="" id="{F36A5308-DF32-4F0B-94AC-58B3BCC0C094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42" name="Shape 18">
          <a:extLst>
            <a:ext uri="{FF2B5EF4-FFF2-40B4-BE49-F238E27FC236}">
              <a16:creationId xmlns:a16="http://schemas.microsoft.com/office/drawing/2014/main" xmlns="" id="{92762C4E-20A9-4B58-AF27-A9CA47BFDBBB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43" name="Shape 18">
          <a:extLst>
            <a:ext uri="{FF2B5EF4-FFF2-40B4-BE49-F238E27FC236}">
              <a16:creationId xmlns:a16="http://schemas.microsoft.com/office/drawing/2014/main" xmlns="" id="{92C3676C-C0EB-4665-AE64-2987B4151D76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44" name="Shape 18">
          <a:extLst>
            <a:ext uri="{FF2B5EF4-FFF2-40B4-BE49-F238E27FC236}">
              <a16:creationId xmlns:a16="http://schemas.microsoft.com/office/drawing/2014/main" xmlns="" id="{38D74709-D044-45E4-9675-1227457E407E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45" name="Shape 18">
          <a:extLst>
            <a:ext uri="{FF2B5EF4-FFF2-40B4-BE49-F238E27FC236}">
              <a16:creationId xmlns:a16="http://schemas.microsoft.com/office/drawing/2014/main" xmlns="" id="{CC50FE82-2C3C-42B6-8877-0ABB1F8648BA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46" name="Shape 18">
          <a:extLst>
            <a:ext uri="{FF2B5EF4-FFF2-40B4-BE49-F238E27FC236}">
              <a16:creationId xmlns:a16="http://schemas.microsoft.com/office/drawing/2014/main" xmlns="" id="{BFB5AF27-BABB-46DF-A776-890D2DD91004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47" name="Shape 18">
          <a:extLst>
            <a:ext uri="{FF2B5EF4-FFF2-40B4-BE49-F238E27FC236}">
              <a16:creationId xmlns:a16="http://schemas.microsoft.com/office/drawing/2014/main" xmlns="" id="{839AD891-C29F-4F84-838B-8F7D3CD118FC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48" name="Shape 18">
          <a:extLst>
            <a:ext uri="{FF2B5EF4-FFF2-40B4-BE49-F238E27FC236}">
              <a16:creationId xmlns:a16="http://schemas.microsoft.com/office/drawing/2014/main" xmlns="" id="{137C509B-4CAD-4A3A-90ED-C9964DFF04C4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49" name="Shape 18">
          <a:extLst>
            <a:ext uri="{FF2B5EF4-FFF2-40B4-BE49-F238E27FC236}">
              <a16:creationId xmlns:a16="http://schemas.microsoft.com/office/drawing/2014/main" xmlns="" id="{37D8AFA6-478E-4549-A1E6-0927EE2A315B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4150" name="Shape 18">
          <a:extLst>
            <a:ext uri="{FF2B5EF4-FFF2-40B4-BE49-F238E27FC236}">
              <a16:creationId xmlns:a16="http://schemas.microsoft.com/office/drawing/2014/main" xmlns="" id="{3A9842E4-5F02-475C-9BF0-7CB41E5D9377}"/>
            </a:ext>
          </a:extLst>
        </xdr:cNvPr>
        <xdr:cNvSpPr txBox="1"/>
      </xdr:nvSpPr>
      <xdr:spPr>
        <a:xfrm>
          <a:off x="3943350" y="172307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51" name="Shape 19">
          <a:extLst>
            <a:ext uri="{FF2B5EF4-FFF2-40B4-BE49-F238E27FC236}">
              <a16:creationId xmlns:a16="http://schemas.microsoft.com/office/drawing/2014/main" xmlns="" id="{29F6EEBA-0990-45FA-8B91-D2609424CB4D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52" name="Shape 19">
          <a:extLst>
            <a:ext uri="{FF2B5EF4-FFF2-40B4-BE49-F238E27FC236}">
              <a16:creationId xmlns:a16="http://schemas.microsoft.com/office/drawing/2014/main" xmlns="" id="{C8C69A0B-2A5A-43C2-835E-8D6AA8169803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53" name="Shape 19">
          <a:extLst>
            <a:ext uri="{FF2B5EF4-FFF2-40B4-BE49-F238E27FC236}">
              <a16:creationId xmlns:a16="http://schemas.microsoft.com/office/drawing/2014/main" xmlns="" id="{6D17F568-F5C8-4014-9F1E-9057F6938DCC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54" name="Shape 19">
          <a:extLst>
            <a:ext uri="{FF2B5EF4-FFF2-40B4-BE49-F238E27FC236}">
              <a16:creationId xmlns:a16="http://schemas.microsoft.com/office/drawing/2014/main" xmlns="" id="{CEB42AF8-22B9-4FF5-9A8D-43240228E61B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55" name="Shape 19">
          <a:extLst>
            <a:ext uri="{FF2B5EF4-FFF2-40B4-BE49-F238E27FC236}">
              <a16:creationId xmlns:a16="http://schemas.microsoft.com/office/drawing/2014/main" xmlns="" id="{E0B67A28-9878-432E-AA53-AD455E904710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56" name="Shape 19">
          <a:extLst>
            <a:ext uri="{FF2B5EF4-FFF2-40B4-BE49-F238E27FC236}">
              <a16:creationId xmlns:a16="http://schemas.microsoft.com/office/drawing/2014/main" xmlns="" id="{8B7D621E-9226-4E8E-B31F-1CB0071B0722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57" name="Shape 19">
          <a:extLst>
            <a:ext uri="{FF2B5EF4-FFF2-40B4-BE49-F238E27FC236}">
              <a16:creationId xmlns:a16="http://schemas.microsoft.com/office/drawing/2014/main" xmlns="" id="{634D4469-175B-4953-815C-AD3AD03E07DA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58" name="Shape 19">
          <a:extLst>
            <a:ext uri="{FF2B5EF4-FFF2-40B4-BE49-F238E27FC236}">
              <a16:creationId xmlns:a16="http://schemas.microsoft.com/office/drawing/2014/main" xmlns="" id="{85D05E47-38E2-4332-B3DF-445553E61A1A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59" name="Shape 19">
          <a:extLst>
            <a:ext uri="{FF2B5EF4-FFF2-40B4-BE49-F238E27FC236}">
              <a16:creationId xmlns:a16="http://schemas.microsoft.com/office/drawing/2014/main" xmlns="" id="{0A972511-8AFF-41A6-B108-8DA1DA0B6067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60" name="Shape 19">
          <a:extLst>
            <a:ext uri="{FF2B5EF4-FFF2-40B4-BE49-F238E27FC236}">
              <a16:creationId xmlns:a16="http://schemas.microsoft.com/office/drawing/2014/main" xmlns="" id="{0CC37F54-BF7D-4365-A16C-B9A3D04DBEA5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61" name="Shape 19">
          <a:extLst>
            <a:ext uri="{FF2B5EF4-FFF2-40B4-BE49-F238E27FC236}">
              <a16:creationId xmlns:a16="http://schemas.microsoft.com/office/drawing/2014/main" xmlns="" id="{C490C403-123F-4A11-B845-A7C8C0115D28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62" name="Shape 19">
          <a:extLst>
            <a:ext uri="{FF2B5EF4-FFF2-40B4-BE49-F238E27FC236}">
              <a16:creationId xmlns:a16="http://schemas.microsoft.com/office/drawing/2014/main" xmlns="" id="{EA989004-6167-4CB6-A4C0-D59B2F0015DA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63" name="Shape 19">
          <a:extLst>
            <a:ext uri="{FF2B5EF4-FFF2-40B4-BE49-F238E27FC236}">
              <a16:creationId xmlns:a16="http://schemas.microsoft.com/office/drawing/2014/main" xmlns="" id="{2B1D8107-054E-4B35-B088-E53D26261B6C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64" name="Shape 19">
          <a:extLst>
            <a:ext uri="{FF2B5EF4-FFF2-40B4-BE49-F238E27FC236}">
              <a16:creationId xmlns:a16="http://schemas.microsoft.com/office/drawing/2014/main" xmlns="" id="{97759E93-5399-47D1-A5FD-A2B88C66F6C8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65" name="Shape 19">
          <a:extLst>
            <a:ext uri="{FF2B5EF4-FFF2-40B4-BE49-F238E27FC236}">
              <a16:creationId xmlns:a16="http://schemas.microsoft.com/office/drawing/2014/main" xmlns="" id="{029AF860-E0C3-4069-A70B-D1BB92B1BD46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66" name="Shape 19">
          <a:extLst>
            <a:ext uri="{FF2B5EF4-FFF2-40B4-BE49-F238E27FC236}">
              <a16:creationId xmlns:a16="http://schemas.microsoft.com/office/drawing/2014/main" xmlns="" id="{C0194B53-EBA5-420A-B3EB-8EF9F6AAB21E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67" name="Shape 19">
          <a:extLst>
            <a:ext uri="{FF2B5EF4-FFF2-40B4-BE49-F238E27FC236}">
              <a16:creationId xmlns:a16="http://schemas.microsoft.com/office/drawing/2014/main" xmlns="" id="{7FB0EC1D-4767-4C9F-8BB7-71294FBEB448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68" name="Shape 19">
          <a:extLst>
            <a:ext uri="{FF2B5EF4-FFF2-40B4-BE49-F238E27FC236}">
              <a16:creationId xmlns:a16="http://schemas.microsoft.com/office/drawing/2014/main" xmlns="" id="{A0104359-5ED2-48A4-B658-1B6BFACF35D5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69" name="Shape 19">
          <a:extLst>
            <a:ext uri="{FF2B5EF4-FFF2-40B4-BE49-F238E27FC236}">
              <a16:creationId xmlns:a16="http://schemas.microsoft.com/office/drawing/2014/main" xmlns="" id="{4B4C9B15-5994-4192-809C-852E8C393F8E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70" name="Shape 19">
          <a:extLst>
            <a:ext uri="{FF2B5EF4-FFF2-40B4-BE49-F238E27FC236}">
              <a16:creationId xmlns:a16="http://schemas.microsoft.com/office/drawing/2014/main" xmlns="" id="{5862E072-72F9-45E2-9ABE-9DB04A20A240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71" name="Shape 19">
          <a:extLst>
            <a:ext uri="{FF2B5EF4-FFF2-40B4-BE49-F238E27FC236}">
              <a16:creationId xmlns:a16="http://schemas.microsoft.com/office/drawing/2014/main" xmlns="" id="{1130843C-D44F-4496-AC39-9975A4578CBF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72" name="Shape 19">
          <a:extLst>
            <a:ext uri="{FF2B5EF4-FFF2-40B4-BE49-F238E27FC236}">
              <a16:creationId xmlns:a16="http://schemas.microsoft.com/office/drawing/2014/main" xmlns="" id="{0901EB28-4ACE-4EE8-99CF-9AC4BC898E37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73" name="Shape 19">
          <a:extLst>
            <a:ext uri="{FF2B5EF4-FFF2-40B4-BE49-F238E27FC236}">
              <a16:creationId xmlns:a16="http://schemas.microsoft.com/office/drawing/2014/main" xmlns="" id="{7DB69A25-60EC-4F5A-8483-18306FB92909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74" name="Shape 19">
          <a:extLst>
            <a:ext uri="{FF2B5EF4-FFF2-40B4-BE49-F238E27FC236}">
              <a16:creationId xmlns:a16="http://schemas.microsoft.com/office/drawing/2014/main" xmlns="" id="{A9CBB30D-ED83-444F-97CB-13F813EB84CA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75" name="Shape 19">
          <a:extLst>
            <a:ext uri="{FF2B5EF4-FFF2-40B4-BE49-F238E27FC236}">
              <a16:creationId xmlns:a16="http://schemas.microsoft.com/office/drawing/2014/main" xmlns="" id="{F3B17D22-A3A0-4832-8736-292E24B3AC53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76" name="Shape 19">
          <a:extLst>
            <a:ext uri="{FF2B5EF4-FFF2-40B4-BE49-F238E27FC236}">
              <a16:creationId xmlns:a16="http://schemas.microsoft.com/office/drawing/2014/main" xmlns="" id="{CBCB580A-FB1E-4E43-8085-84F652D7330B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77" name="Shape 19">
          <a:extLst>
            <a:ext uri="{FF2B5EF4-FFF2-40B4-BE49-F238E27FC236}">
              <a16:creationId xmlns:a16="http://schemas.microsoft.com/office/drawing/2014/main" xmlns="" id="{DAAA5655-7B1B-4CBB-A059-B1F188067F25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78" name="Shape 19">
          <a:extLst>
            <a:ext uri="{FF2B5EF4-FFF2-40B4-BE49-F238E27FC236}">
              <a16:creationId xmlns:a16="http://schemas.microsoft.com/office/drawing/2014/main" xmlns="" id="{F18B94A8-8590-40F7-9685-E1B0F85845C2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79" name="Shape 19">
          <a:extLst>
            <a:ext uri="{FF2B5EF4-FFF2-40B4-BE49-F238E27FC236}">
              <a16:creationId xmlns:a16="http://schemas.microsoft.com/office/drawing/2014/main" xmlns="" id="{749030BB-A393-41E5-A3FF-367BBC5EE618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80" name="Shape 19">
          <a:extLst>
            <a:ext uri="{FF2B5EF4-FFF2-40B4-BE49-F238E27FC236}">
              <a16:creationId xmlns:a16="http://schemas.microsoft.com/office/drawing/2014/main" xmlns="" id="{C807B6CB-F600-4A60-AEC6-A50C875C4748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81" name="Shape 19">
          <a:extLst>
            <a:ext uri="{FF2B5EF4-FFF2-40B4-BE49-F238E27FC236}">
              <a16:creationId xmlns:a16="http://schemas.microsoft.com/office/drawing/2014/main" xmlns="" id="{7DE45237-26BA-4FDD-ADE0-58DABC894822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82" name="Shape 19">
          <a:extLst>
            <a:ext uri="{FF2B5EF4-FFF2-40B4-BE49-F238E27FC236}">
              <a16:creationId xmlns:a16="http://schemas.microsoft.com/office/drawing/2014/main" xmlns="" id="{730EA95E-6FF7-49F1-933E-5A7AEF1959F2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83" name="Shape 19">
          <a:extLst>
            <a:ext uri="{FF2B5EF4-FFF2-40B4-BE49-F238E27FC236}">
              <a16:creationId xmlns:a16="http://schemas.microsoft.com/office/drawing/2014/main" xmlns="" id="{C626680E-5586-45E4-B903-99986F22FCD0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84" name="Shape 19">
          <a:extLst>
            <a:ext uri="{FF2B5EF4-FFF2-40B4-BE49-F238E27FC236}">
              <a16:creationId xmlns:a16="http://schemas.microsoft.com/office/drawing/2014/main" xmlns="" id="{3D60416E-8F04-4B6E-A8B5-C437A0F6972A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85" name="Shape 19">
          <a:extLst>
            <a:ext uri="{FF2B5EF4-FFF2-40B4-BE49-F238E27FC236}">
              <a16:creationId xmlns:a16="http://schemas.microsoft.com/office/drawing/2014/main" xmlns="" id="{383FD9BF-668F-4B95-8FB5-777DDB3E309A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86" name="Shape 19">
          <a:extLst>
            <a:ext uri="{FF2B5EF4-FFF2-40B4-BE49-F238E27FC236}">
              <a16:creationId xmlns:a16="http://schemas.microsoft.com/office/drawing/2014/main" xmlns="" id="{D19EBA91-C3DF-4E11-9ADF-1D5544AB45FA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87" name="Shape 19">
          <a:extLst>
            <a:ext uri="{FF2B5EF4-FFF2-40B4-BE49-F238E27FC236}">
              <a16:creationId xmlns:a16="http://schemas.microsoft.com/office/drawing/2014/main" xmlns="" id="{3B8B0EFB-9513-4BFC-B45B-3807CF4B01FD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88" name="Shape 19">
          <a:extLst>
            <a:ext uri="{FF2B5EF4-FFF2-40B4-BE49-F238E27FC236}">
              <a16:creationId xmlns:a16="http://schemas.microsoft.com/office/drawing/2014/main" xmlns="" id="{CF17689C-5D19-4067-8E60-6D4C9D56CE1D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89" name="Shape 19">
          <a:extLst>
            <a:ext uri="{FF2B5EF4-FFF2-40B4-BE49-F238E27FC236}">
              <a16:creationId xmlns:a16="http://schemas.microsoft.com/office/drawing/2014/main" xmlns="" id="{01931CED-B7FC-481B-98B7-1CFFF0B1BECE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90" name="Shape 19">
          <a:extLst>
            <a:ext uri="{FF2B5EF4-FFF2-40B4-BE49-F238E27FC236}">
              <a16:creationId xmlns:a16="http://schemas.microsoft.com/office/drawing/2014/main" xmlns="" id="{50B902B2-697F-43CC-ADAA-3ECD393F19D8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91" name="Shape 19">
          <a:extLst>
            <a:ext uri="{FF2B5EF4-FFF2-40B4-BE49-F238E27FC236}">
              <a16:creationId xmlns:a16="http://schemas.microsoft.com/office/drawing/2014/main" xmlns="" id="{4756CE15-E5E4-42FD-B3DE-BE081BE70012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92" name="Shape 19">
          <a:extLst>
            <a:ext uri="{FF2B5EF4-FFF2-40B4-BE49-F238E27FC236}">
              <a16:creationId xmlns:a16="http://schemas.microsoft.com/office/drawing/2014/main" xmlns="" id="{BF44A4A0-02F1-49E3-B455-3747B0D46E35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4193" name="Shape 19">
          <a:extLst>
            <a:ext uri="{FF2B5EF4-FFF2-40B4-BE49-F238E27FC236}">
              <a16:creationId xmlns:a16="http://schemas.microsoft.com/office/drawing/2014/main" xmlns="" id="{4C86A330-0DB7-4CA3-AD8F-25F5ADB1F2EE}"/>
            </a:ext>
          </a:extLst>
        </xdr:cNvPr>
        <xdr:cNvSpPr txBox="1"/>
      </xdr:nvSpPr>
      <xdr:spPr>
        <a:xfrm>
          <a:off x="3943350" y="172307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194" name="Shape 20">
          <a:extLst>
            <a:ext uri="{FF2B5EF4-FFF2-40B4-BE49-F238E27FC236}">
              <a16:creationId xmlns:a16="http://schemas.microsoft.com/office/drawing/2014/main" xmlns="" id="{A86F7474-6C14-4522-985F-700CD9EAD3B7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195" name="Shape 20">
          <a:extLst>
            <a:ext uri="{FF2B5EF4-FFF2-40B4-BE49-F238E27FC236}">
              <a16:creationId xmlns:a16="http://schemas.microsoft.com/office/drawing/2014/main" xmlns="" id="{B1A64BFF-8B90-43BB-BD0C-34B867AA1E8A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196" name="Shape 20">
          <a:extLst>
            <a:ext uri="{FF2B5EF4-FFF2-40B4-BE49-F238E27FC236}">
              <a16:creationId xmlns:a16="http://schemas.microsoft.com/office/drawing/2014/main" xmlns="" id="{F355EA08-0D89-486F-BB34-DDCDC040F25C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197" name="Shape 20">
          <a:extLst>
            <a:ext uri="{FF2B5EF4-FFF2-40B4-BE49-F238E27FC236}">
              <a16:creationId xmlns:a16="http://schemas.microsoft.com/office/drawing/2014/main" xmlns="" id="{34ACDCF8-9B0B-4882-8933-5EBD2982DCA2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198" name="Shape 20">
          <a:extLst>
            <a:ext uri="{FF2B5EF4-FFF2-40B4-BE49-F238E27FC236}">
              <a16:creationId xmlns:a16="http://schemas.microsoft.com/office/drawing/2014/main" xmlns="" id="{17326922-E480-4521-A760-9E3B21A3403B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199" name="Shape 20">
          <a:extLst>
            <a:ext uri="{FF2B5EF4-FFF2-40B4-BE49-F238E27FC236}">
              <a16:creationId xmlns:a16="http://schemas.microsoft.com/office/drawing/2014/main" xmlns="" id="{BF418B04-01F7-4794-97D3-7851A56025EE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00" name="Shape 20">
          <a:extLst>
            <a:ext uri="{FF2B5EF4-FFF2-40B4-BE49-F238E27FC236}">
              <a16:creationId xmlns:a16="http://schemas.microsoft.com/office/drawing/2014/main" xmlns="" id="{FB419B29-5523-45BA-A784-D09B8B59485D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01" name="Shape 20">
          <a:extLst>
            <a:ext uri="{FF2B5EF4-FFF2-40B4-BE49-F238E27FC236}">
              <a16:creationId xmlns:a16="http://schemas.microsoft.com/office/drawing/2014/main" xmlns="" id="{A53A66B7-6FCC-4133-AE3B-0C148A24DAE7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02" name="Shape 20">
          <a:extLst>
            <a:ext uri="{FF2B5EF4-FFF2-40B4-BE49-F238E27FC236}">
              <a16:creationId xmlns:a16="http://schemas.microsoft.com/office/drawing/2014/main" xmlns="" id="{7BC0C2F6-1F70-4EA9-9E7D-AF13B2FECDE1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03" name="Shape 20">
          <a:extLst>
            <a:ext uri="{FF2B5EF4-FFF2-40B4-BE49-F238E27FC236}">
              <a16:creationId xmlns:a16="http://schemas.microsoft.com/office/drawing/2014/main" xmlns="" id="{3A3E4C90-95D1-49EC-BBD8-6C10E943C78C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04" name="Shape 20">
          <a:extLst>
            <a:ext uri="{FF2B5EF4-FFF2-40B4-BE49-F238E27FC236}">
              <a16:creationId xmlns:a16="http://schemas.microsoft.com/office/drawing/2014/main" xmlns="" id="{7C20E76F-FB18-4719-9DA1-50AB33814D94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05" name="Shape 20">
          <a:extLst>
            <a:ext uri="{FF2B5EF4-FFF2-40B4-BE49-F238E27FC236}">
              <a16:creationId xmlns:a16="http://schemas.microsoft.com/office/drawing/2014/main" xmlns="" id="{855CDD00-85AC-440E-8D49-67C3EAEC5F86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06" name="Shape 20">
          <a:extLst>
            <a:ext uri="{FF2B5EF4-FFF2-40B4-BE49-F238E27FC236}">
              <a16:creationId xmlns:a16="http://schemas.microsoft.com/office/drawing/2014/main" xmlns="" id="{70BE2C23-3CF7-40F1-A709-B51EAEE8F553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07" name="Shape 20">
          <a:extLst>
            <a:ext uri="{FF2B5EF4-FFF2-40B4-BE49-F238E27FC236}">
              <a16:creationId xmlns:a16="http://schemas.microsoft.com/office/drawing/2014/main" xmlns="" id="{FD817259-E0FD-4E7E-94D4-0B6F0D08BED6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08" name="Shape 20">
          <a:extLst>
            <a:ext uri="{FF2B5EF4-FFF2-40B4-BE49-F238E27FC236}">
              <a16:creationId xmlns:a16="http://schemas.microsoft.com/office/drawing/2014/main" xmlns="" id="{A457CBE5-70B3-4965-8951-F59D92296D0B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09" name="Shape 20">
          <a:extLst>
            <a:ext uri="{FF2B5EF4-FFF2-40B4-BE49-F238E27FC236}">
              <a16:creationId xmlns:a16="http://schemas.microsoft.com/office/drawing/2014/main" xmlns="" id="{CA2B39CC-1AFE-4E2E-BF66-D1637AA8CE6E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10" name="Shape 20">
          <a:extLst>
            <a:ext uri="{FF2B5EF4-FFF2-40B4-BE49-F238E27FC236}">
              <a16:creationId xmlns:a16="http://schemas.microsoft.com/office/drawing/2014/main" xmlns="" id="{7575493B-5445-400C-AE57-173D531333C8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11" name="Shape 20">
          <a:extLst>
            <a:ext uri="{FF2B5EF4-FFF2-40B4-BE49-F238E27FC236}">
              <a16:creationId xmlns:a16="http://schemas.microsoft.com/office/drawing/2014/main" xmlns="" id="{3A387FB9-FCD8-4D53-B57F-BF1C19E9AADA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12" name="Shape 20">
          <a:extLst>
            <a:ext uri="{FF2B5EF4-FFF2-40B4-BE49-F238E27FC236}">
              <a16:creationId xmlns:a16="http://schemas.microsoft.com/office/drawing/2014/main" xmlns="" id="{DD149F7F-AD9D-4594-96C8-D54141438B2A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13" name="Shape 20">
          <a:extLst>
            <a:ext uri="{FF2B5EF4-FFF2-40B4-BE49-F238E27FC236}">
              <a16:creationId xmlns:a16="http://schemas.microsoft.com/office/drawing/2014/main" xmlns="" id="{5895BF74-3A08-481C-BE42-2D5A94BCFDBE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14" name="Shape 20">
          <a:extLst>
            <a:ext uri="{FF2B5EF4-FFF2-40B4-BE49-F238E27FC236}">
              <a16:creationId xmlns:a16="http://schemas.microsoft.com/office/drawing/2014/main" xmlns="" id="{7A687142-68C0-42EE-A856-0435160DD414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4215" name="Shape 20">
          <a:extLst>
            <a:ext uri="{FF2B5EF4-FFF2-40B4-BE49-F238E27FC236}">
              <a16:creationId xmlns:a16="http://schemas.microsoft.com/office/drawing/2014/main" xmlns="" id="{FC3D7FB9-02D5-4811-98E1-C682529BE132}"/>
            </a:ext>
          </a:extLst>
        </xdr:cNvPr>
        <xdr:cNvSpPr txBox="1"/>
      </xdr:nvSpPr>
      <xdr:spPr>
        <a:xfrm>
          <a:off x="3943350" y="172307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16" name="Shape 21">
          <a:extLst>
            <a:ext uri="{FF2B5EF4-FFF2-40B4-BE49-F238E27FC236}">
              <a16:creationId xmlns:a16="http://schemas.microsoft.com/office/drawing/2014/main" xmlns="" id="{EB5A25A7-B291-4422-BC1E-19C13F53A3F1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17" name="Shape 21">
          <a:extLst>
            <a:ext uri="{FF2B5EF4-FFF2-40B4-BE49-F238E27FC236}">
              <a16:creationId xmlns:a16="http://schemas.microsoft.com/office/drawing/2014/main" xmlns="" id="{99D08EC0-08A6-4643-A854-BC80FC62E2F7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18" name="Shape 21">
          <a:extLst>
            <a:ext uri="{FF2B5EF4-FFF2-40B4-BE49-F238E27FC236}">
              <a16:creationId xmlns:a16="http://schemas.microsoft.com/office/drawing/2014/main" xmlns="" id="{6537298B-A76E-4539-83F1-00A96406BBB1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19" name="Shape 21">
          <a:extLst>
            <a:ext uri="{FF2B5EF4-FFF2-40B4-BE49-F238E27FC236}">
              <a16:creationId xmlns:a16="http://schemas.microsoft.com/office/drawing/2014/main" xmlns="" id="{892016A0-D048-450A-84F6-81A6845369DB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20" name="Shape 21">
          <a:extLst>
            <a:ext uri="{FF2B5EF4-FFF2-40B4-BE49-F238E27FC236}">
              <a16:creationId xmlns:a16="http://schemas.microsoft.com/office/drawing/2014/main" xmlns="" id="{535C7015-BA32-4250-9B65-ADAA8FFF3C1F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21" name="Shape 21">
          <a:extLst>
            <a:ext uri="{FF2B5EF4-FFF2-40B4-BE49-F238E27FC236}">
              <a16:creationId xmlns:a16="http://schemas.microsoft.com/office/drawing/2014/main" xmlns="" id="{F5763C01-3F13-4C16-9106-C7D403295353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22" name="Shape 21">
          <a:extLst>
            <a:ext uri="{FF2B5EF4-FFF2-40B4-BE49-F238E27FC236}">
              <a16:creationId xmlns:a16="http://schemas.microsoft.com/office/drawing/2014/main" xmlns="" id="{1134804C-2220-453A-ADBB-D6C67DDCB0D3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23" name="Shape 21">
          <a:extLst>
            <a:ext uri="{FF2B5EF4-FFF2-40B4-BE49-F238E27FC236}">
              <a16:creationId xmlns:a16="http://schemas.microsoft.com/office/drawing/2014/main" xmlns="" id="{4751AEA6-F7AD-45E5-A013-AEAD9BC7B12A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24" name="Shape 21">
          <a:extLst>
            <a:ext uri="{FF2B5EF4-FFF2-40B4-BE49-F238E27FC236}">
              <a16:creationId xmlns:a16="http://schemas.microsoft.com/office/drawing/2014/main" xmlns="" id="{19522028-F78A-465B-A3CE-41FC40B6BA95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25" name="Shape 21">
          <a:extLst>
            <a:ext uri="{FF2B5EF4-FFF2-40B4-BE49-F238E27FC236}">
              <a16:creationId xmlns:a16="http://schemas.microsoft.com/office/drawing/2014/main" xmlns="" id="{AB4C1C3D-7D98-412D-AB7B-DC7F5E8E80C8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26" name="Shape 21">
          <a:extLst>
            <a:ext uri="{FF2B5EF4-FFF2-40B4-BE49-F238E27FC236}">
              <a16:creationId xmlns:a16="http://schemas.microsoft.com/office/drawing/2014/main" xmlns="" id="{2DE16D9D-98B1-43A6-8805-C5A2E551A92C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27" name="Shape 21">
          <a:extLst>
            <a:ext uri="{FF2B5EF4-FFF2-40B4-BE49-F238E27FC236}">
              <a16:creationId xmlns:a16="http://schemas.microsoft.com/office/drawing/2014/main" xmlns="" id="{C7512C41-5A09-4B46-AD3B-9759021DC632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28" name="Shape 21">
          <a:extLst>
            <a:ext uri="{FF2B5EF4-FFF2-40B4-BE49-F238E27FC236}">
              <a16:creationId xmlns:a16="http://schemas.microsoft.com/office/drawing/2014/main" xmlns="" id="{154DEABA-DA2C-4A67-96E6-BF6272C7C01C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29" name="Shape 21">
          <a:extLst>
            <a:ext uri="{FF2B5EF4-FFF2-40B4-BE49-F238E27FC236}">
              <a16:creationId xmlns:a16="http://schemas.microsoft.com/office/drawing/2014/main" xmlns="" id="{5729D6FE-6927-4C18-9DB9-93AD6D0E5649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30" name="Shape 21">
          <a:extLst>
            <a:ext uri="{FF2B5EF4-FFF2-40B4-BE49-F238E27FC236}">
              <a16:creationId xmlns:a16="http://schemas.microsoft.com/office/drawing/2014/main" xmlns="" id="{E3152B21-9821-446F-B1FA-33236E277EB5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31" name="Shape 21">
          <a:extLst>
            <a:ext uri="{FF2B5EF4-FFF2-40B4-BE49-F238E27FC236}">
              <a16:creationId xmlns:a16="http://schemas.microsoft.com/office/drawing/2014/main" xmlns="" id="{2E263C05-61EE-454E-8CB5-99C881D821D1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32" name="Shape 21">
          <a:extLst>
            <a:ext uri="{FF2B5EF4-FFF2-40B4-BE49-F238E27FC236}">
              <a16:creationId xmlns:a16="http://schemas.microsoft.com/office/drawing/2014/main" xmlns="" id="{8F9B63ED-A377-4E89-9D3C-0C3094C896E9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33" name="Shape 21">
          <a:extLst>
            <a:ext uri="{FF2B5EF4-FFF2-40B4-BE49-F238E27FC236}">
              <a16:creationId xmlns:a16="http://schemas.microsoft.com/office/drawing/2014/main" xmlns="" id="{EBE70403-9504-4B33-BEC3-24535AF00484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34" name="Shape 21">
          <a:extLst>
            <a:ext uri="{FF2B5EF4-FFF2-40B4-BE49-F238E27FC236}">
              <a16:creationId xmlns:a16="http://schemas.microsoft.com/office/drawing/2014/main" xmlns="" id="{A0AD5D2C-8EF4-48E0-9174-C9D4FF2B9C7B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35" name="Shape 21">
          <a:extLst>
            <a:ext uri="{FF2B5EF4-FFF2-40B4-BE49-F238E27FC236}">
              <a16:creationId xmlns:a16="http://schemas.microsoft.com/office/drawing/2014/main" xmlns="" id="{1988B095-3340-4668-B46E-FA43273F0E9A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36" name="Shape 21">
          <a:extLst>
            <a:ext uri="{FF2B5EF4-FFF2-40B4-BE49-F238E27FC236}">
              <a16:creationId xmlns:a16="http://schemas.microsoft.com/office/drawing/2014/main" xmlns="" id="{175ED0EF-4750-4767-9289-883BF0BD9672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37" name="Shape 21">
          <a:extLst>
            <a:ext uri="{FF2B5EF4-FFF2-40B4-BE49-F238E27FC236}">
              <a16:creationId xmlns:a16="http://schemas.microsoft.com/office/drawing/2014/main" xmlns="" id="{E20262AE-06DE-4B67-AE13-2C946AD33425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38" name="Shape 21">
          <a:extLst>
            <a:ext uri="{FF2B5EF4-FFF2-40B4-BE49-F238E27FC236}">
              <a16:creationId xmlns:a16="http://schemas.microsoft.com/office/drawing/2014/main" xmlns="" id="{59B59BA4-75AE-4E5D-8390-4A1A84524E85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39" name="Shape 21">
          <a:extLst>
            <a:ext uri="{FF2B5EF4-FFF2-40B4-BE49-F238E27FC236}">
              <a16:creationId xmlns:a16="http://schemas.microsoft.com/office/drawing/2014/main" xmlns="" id="{58DD09DF-AFBB-469B-944D-4A5A07180598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40" name="Shape 21">
          <a:extLst>
            <a:ext uri="{FF2B5EF4-FFF2-40B4-BE49-F238E27FC236}">
              <a16:creationId xmlns:a16="http://schemas.microsoft.com/office/drawing/2014/main" xmlns="" id="{27F5E140-16C1-4C28-852A-14DF277192A2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41" name="Shape 21">
          <a:extLst>
            <a:ext uri="{FF2B5EF4-FFF2-40B4-BE49-F238E27FC236}">
              <a16:creationId xmlns:a16="http://schemas.microsoft.com/office/drawing/2014/main" xmlns="" id="{DAFF6FDE-CA96-41C1-B6C8-E02267CD2DE6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42" name="Shape 21">
          <a:extLst>
            <a:ext uri="{FF2B5EF4-FFF2-40B4-BE49-F238E27FC236}">
              <a16:creationId xmlns:a16="http://schemas.microsoft.com/office/drawing/2014/main" xmlns="" id="{6B3E352D-5588-4D4E-A2E3-658EAFE60928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43" name="Shape 21">
          <a:extLst>
            <a:ext uri="{FF2B5EF4-FFF2-40B4-BE49-F238E27FC236}">
              <a16:creationId xmlns:a16="http://schemas.microsoft.com/office/drawing/2014/main" xmlns="" id="{902B6E88-60B4-452A-BAA2-73D0E0A18684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44" name="Shape 21">
          <a:extLst>
            <a:ext uri="{FF2B5EF4-FFF2-40B4-BE49-F238E27FC236}">
              <a16:creationId xmlns:a16="http://schemas.microsoft.com/office/drawing/2014/main" xmlns="" id="{9E3E81F2-D928-4BCA-BC29-814AD6E3CB15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45" name="Shape 21">
          <a:extLst>
            <a:ext uri="{FF2B5EF4-FFF2-40B4-BE49-F238E27FC236}">
              <a16:creationId xmlns:a16="http://schemas.microsoft.com/office/drawing/2014/main" xmlns="" id="{F33249A5-965E-46D6-9DD6-19489B8264DD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46" name="Shape 21">
          <a:extLst>
            <a:ext uri="{FF2B5EF4-FFF2-40B4-BE49-F238E27FC236}">
              <a16:creationId xmlns:a16="http://schemas.microsoft.com/office/drawing/2014/main" xmlns="" id="{BA26B89D-F0F6-47A2-BF44-F2DF450EA35E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47" name="Shape 21">
          <a:extLst>
            <a:ext uri="{FF2B5EF4-FFF2-40B4-BE49-F238E27FC236}">
              <a16:creationId xmlns:a16="http://schemas.microsoft.com/office/drawing/2014/main" xmlns="" id="{6E854FC9-C46C-4E65-ABF4-AC2AE485F2A5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48" name="Shape 21">
          <a:extLst>
            <a:ext uri="{FF2B5EF4-FFF2-40B4-BE49-F238E27FC236}">
              <a16:creationId xmlns:a16="http://schemas.microsoft.com/office/drawing/2014/main" xmlns="" id="{379922B6-B28F-4759-8ECD-0F98FF057E9B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49" name="Shape 21">
          <a:extLst>
            <a:ext uri="{FF2B5EF4-FFF2-40B4-BE49-F238E27FC236}">
              <a16:creationId xmlns:a16="http://schemas.microsoft.com/office/drawing/2014/main" xmlns="" id="{BD5CAEEF-7E49-4BF0-99ED-D86548AC1E04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50" name="Shape 21">
          <a:extLst>
            <a:ext uri="{FF2B5EF4-FFF2-40B4-BE49-F238E27FC236}">
              <a16:creationId xmlns:a16="http://schemas.microsoft.com/office/drawing/2014/main" xmlns="" id="{8FDAB045-0376-46DB-A6DC-2403B503B440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51" name="Shape 21">
          <a:extLst>
            <a:ext uri="{FF2B5EF4-FFF2-40B4-BE49-F238E27FC236}">
              <a16:creationId xmlns:a16="http://schemas.microsoft.com/office/drawing/2014/main" xmlns="" id="{E77325BE-C1FB-4283-8556-3D7D36C80664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52" name="Shape 21">
          <a:extLst>
            <a:ext uri="{FF2B5EF4-FFF2-40B4-BE49-F238E27FC236}">
              <a16:creationId xmlns:a16="http://schemas.microsoft.com/office/drawing/2014/main" xmlns="" id="{88B08FC5-BEF0-4B91-A369-08FE7EFD6558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53" name="Shape 21">
          <a:extLst>
            <a:ext uri="{FF2B5EF4-FFF2-40B4-BE49-F238E27FC236}">
              <a16:creationId xmlns:a16="http://schemas.microsoft.com/office/drawing/2014/main" xmlns="" id="{0F1B1C59-8F28-48F9-BCF7-A339FC20B20B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54" name="Shape 21">
          <a:extLst>
            <a:ext uri="{FF2B5EF4-FFF2-40B4-BE49-F238E27FC236}">
              <a16:creationId xmlns:a16="http://schemas.microsoft.com/office/drawing/2014/main" xmlns="" id="{DEB7AAB6-562F-4E8C-9A17-BBDE6B4E1AE1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55" name="Shape 21">
          <a:extLst>
            <a:ext uri="{FF2B5EF4-FFF2-40B4-BE49-F238E27FC236}">
              <a16:creationId xmlns:a16="http://schemas.microsoft.com/office/drawing/2014/main" xmlns="" id="{C5664A1B-6C99-4B24-AAED-A66D2AB5FDE6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56" name="Shape 21">
          <a:extLst>
            <a:ext uri="{FF2B5EF4-FFF2-40B4-BE49-F238E27FC236}">
              <a16:creationId xmlns:a16="http://schemas.microsoft.com/office/drawing/2014/main" xmlns="" id="{2F62644C-5464-4167-8F40-2DB86D863313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57" name="Shape 21">
          <a:extLst>
            <a:ext uri="{FF2B5EF4-FFF2-40B4-BE49-F238E27FC236}">
              <a16:creationId xmlns:a16="http://schemas.microsoft.com/office/drawing/2014/main" xmlns="" id="{F6AABC2B-D7C2-477A-AFB5-C02E28392473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58" name="Shape 21">
          <a:extLst>
            <a:ext uri="{FF2B5EF4-FFF2-40B4-BE49-F238E27FC236}">
              <a16:creationId xmlns:a16="http://schemas.microsoft.com/office/drawing/2014/main" xmlns="" id="{92E95925-DE7B-43AB-A69D-E91F034CAF83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4259" name="Shape 21">
          <a:extLst>
            <a:ext uri="{FF2B5EF4-FFF2-40B4-BE49-F238E27FC236}">
              <a16:creationId xmlns:a16="http://schemas.microsoft.com/office/drawing/2014/main" xmlns="" id="{33DD4F92-3052-4154-A50B-AFCD809A1DE8}"/>
            </a:ext>
          </a:extLst>
        </xdr:cNvPr>
        <xdr:cNvSpPr txBox="1"/>
      </xdr:nvSpPr>
      <xdr:spPr>
        <a:xfrm>
          <a:off x="3943350" y="172307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60" name="Shape 22">
          <a:extLst>
            <a:ext uri="{FF2B5EF4-FFF2-40B4-BE49-F238E27FC236}">
              <a16:creationId xmlns:a16="http://schemas.microsoft.com/office/drawing/2014/main" xmlns="" id="{1B43EBB0-7257-4093-B278-0FC4E944E085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61" name="Shape 22">
          <a:extLst>
            <a:ext uri="{FF2B5EF4-FFF2-40B4-BE49-F238E27FC236}">
              <a16:creationId xmlns:a16="http://schemas.microsoft.com/office/drawing/2014/main" xmlns="" id="{AFDFA564-C7C0-4F4F-91A9-20D4F27F3F58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62" name="Shape 22">
          <a:extLst>
            <a:ext uri="{FF2B5EF4-FFF2-40B4-BE49-F238E27FC236}">
              <a16:creationId xmlns:a16="http://schemas.microsoft.com/office/drawing/2014/main" xmlns="" id="{87F9601B-BA3E-4A7C-8ADA-32C194F87022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63" name="Shape 22">
          <a:extLst>
            <a:ext uri="{FF2B5EF4-FFF2-40B4-BE49-F238E27FC236}">
              <a16:creationId xmlns:a16="http://schemas.microsoft.com/office/drawing/2014/main" xmlns="" id="{43EA958F-95AD-422A-AF65-EAC826C0117B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64" name="Shape 22">
          <a:extLst>
            <a:ext uri="{FF2B5EF4-FFF2-40B4-BE49-F238E27FC236}">
              <a16:creationId xmlns:a16="http://schemas.microsoft.com/office/drawing/2014/main" xmlns="" id="{5CB2C736-E50B-4AD2-9A09-31414A605B55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65" name="Shape 22">
          <a:extLst>
            <a:ext uri="{FF2B5EF4-FFF2-40B4-BE49-F238E27FC236}">
              <a16:creationId xmlns:a16="http://schemas.microsoft.com/office/drawing/2014/main" xmlns="" id="{8B4AE9FB-C52C-4272-A44F-78A6D085AE5F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66" name="Shape 22">
          <a:extLst>
            <a:ext uri="{FF2B5EF4-FFF2-40B4-BE49-F238E27FC236}">
              <a16:creationId xmlns:a16="http://schemas.microsoft.com/office/drawing/2014/main" xmlns="" id="{A572E65A-35C5-4EBE-B812-E1C988949C82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67" name="Shape 22">
          <a:extLst>
            <a:ext uri="{FF2B5EF4-FFF2-40B4-BE49-F238E27FC236}">
              <a16:creationId xmlns:a16="http://schemas.microsoft.com/office/drawing/2014/main" xmlns="" id="{88E75870-9CCE-4011-94B2-D4E48E4C7923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68" name="Shape 22">
          <a:extLst>
            <a:ext uri="{FF2B5EF4-FFF2-40B4-BE49-F238E27FC236}">
              <a16:creationId xmlns:a16="http://schemas.microsoft.com/office/drawing/2014/main" xmlns="" id="{0E1690F4-7119-423C-BFE5-747D792E1C2A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69" name="Shape 22">
          <a:extLst>
            <a:ext uri="{FF2B5EF4-FFF2-40B4-BE49-F238E27FC236}">
              <a16:creationId xmlns:a16="http://schemas.microsoft.com/office/drawing/2014/main" xmlns="" id="{B5623576-EC5A-41C0-9D73-939C10836E50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70" name="Shape 22">
          <a:extLst>
            <a:ext uri="{FF2B5EF4-FFF2-40B4-BE49-F238E27FC236}">
              <a16:creationId xmlns:a16="http://schemas.microsoft.com/office/drawing/2014/main" xmlns="" id="{C30EC29F-A694-4849-B716-F8E1FB5D9EDD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71" name="Shape 22">
          <a:extLst>
            <a:ext uri="{FF2B5EF4-FFF2-40B4-BE49-F238E27FC236}">
              <a16:creationId xmlns:a16="http://schemas.microsoft.com/office/drawing/2014/main" xmlns="" id="{2510CE41-30B2-4281-9D33-960494C33E63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72" name="Shape 22">
          <a:extLst>
            <a:ext uri="{FF2B5EF4-FFF2-40B4-BE49-F238E27FC236}">
              <a16:creationId xmlns:a16="http://schemas.microsoft.com/office/drawing/2014/main" xmlns="" id="{1A272494-4845-4B29-AC48-2B478E8C2EBD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73" name="Shape 22">
          <a:extLst>
            <a:ext uri="{FF2B5EF4-FFF2-40B4-BE49-F238E27FC236}">
              <a16:creationId xmlns:a16="http://schemas.microsoft.com/office/drawing/2014/main" xmlns="" id="{9D43CE84-FC22-4F8E-B5D8-E862BFC717ED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74" name="Shape 22">
          <a:extLst>
            <a:ext uri="{FF2B5EF4-FFF2-40B4-BE49-F238E27FC236}">
              <a16:creationId xmlns:a16="http://schemas.microsoft.com/office/drawing/2014/main" xmlns="" id="{A01077BD-73E6-49A2-8551-697C30EB9445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75" name="Shape 22">
          <a:extLst>
            <a:ext uri="{FF2B5EF4-FFF2-40B4-BE49-F238E27FC236}">
              <a16:creationId xmlns:a16="http://schemas.microsoft.com/office/drawing/2014/main" xmlns="" id="{3A639F09-D0D8-455B-B105-3AD250A181D7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76" name="Shape 22">
          <a:extLst>
            <a:ext uri="{FF2B5EF4-FFF2-40B4-BE49-F238E27FC236}">
              <a16:creationId xmlns:a16="http://schemas.microsoft.com/office/drawing/2014/main" xmlns="" id="{F927F29C-9D18-49D8-A109-B12A5F303D87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77" name="Shape 22">
          <a:extLst>
            <a:ext uri="{FF2B5EF4-FFF2-40B4-BE49-F238E27FC236}">
              <a16:creationId xmlns:a16="http://schemas.microsoft.com/office/drawing/2014/main" xmlns="" id="{F6959D45-DE32-4226-9588-79F5BE98FE7E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78" name="Shape 22">
          <a:extLst>
            <a:ext uri="{FF2B5EF4-FFF2-40B4-BE49-F238E27FC236}">
              <a16:creationId xmlns:a16="http://schemas.microsoft.com/office/drawing/2014/main" xmlns="" id="{B5D11749-41E9-47C4-B208-18D909C6CA0F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79" name="Shape 22">
          <a:extLst>
            <a:ext uri="{FF2B5EF4-FFF2-40B4-BE49-F238E27FC236}">
              <a16:creationId xmlns:a16="http://schemas.microsoft.com/office/drawing/2014/main" xmlns="" id="{564E6C26-B86F-47A1-92FE-AE509A46599B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80" name="Shape 22">
          <a:extLst>
            <a:ext uri="{FF2B5EF4-FFF2-40B4-BE49-F238E27FC236}">
              <a16:creationId xmlns:a16="http://schemas.microsoft.com/office/drawing/2014/main" xmlns="" id="{3F7E6A6A-95C7-4F9C-A52D-D77558507971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4281" name="Shape 22">
          <a:extLst>
            <a:ext uri="{FF2B5EF4-FFF2-40B4-BE49-F238E27FC236}">
              <a16:creationId xmlns:a16="http://schemas.microsoft.com/office/drawing/2014/main" xmlns="" id="{5603CA96-AD0D-4B4F-A551-A64706C8F620}"/>
            </a:ext>
          </a:extLst>
        </xdr:cNvPr>
        <xdr:cNvSpPr txBox="1"/>
      </xdr:nvSpPr>
      <xdr:spPr>
        <a:xfrm>
          <a:off x="3943350" y="172307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82" name="Shape 6">
          <a:extLst>
            <a:ext uri="{FF2B5EF4-FFF2-40B4-BE49-F238E27FC236}">
              <a16:creationId xmlns:a16="http://schemas.microsoft.com/office/drawing/2014/main" xmlns="" id="{EE482277-ABBB-4C15-AEB1-ADEE86148C45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83" name="Shape 6">
          <a:extLst>
            <a:ext uri="{FF2B5EF4-FFF2-40B4-BE49-F238E27FC236}">
              <a16:creationId xmlns:a16="http://schemas.microsoft.com/office/drawing/2014/main" xmlns="" id="{184D8B69-7E8C-4FF3-A53D-798133FE87CE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84" name="Shape 6">
          <a:extLst>
            <a:ext uri="{FF2B5EF4-FFF2-40B4-BE49-F238E27FC236}">
              <a16:creationId xmlns:a16="http://schemas.microsoft.com/office/drawing/2014/main" xmlns="" id="{81C13ADB-7C51-4306-AF59-0F6CBB244723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85" name="Shape 6">
          <a:extLst>
            <a:ext uri="{FF2B5EF4-FFF2-40B4-BE49-F238E27FC236}">
              <a16:creationId xmlns:a16="http://schemas.microsoft.com/office/drawing/2014/main" xmlns="" id="{9AF883B1-D66C-42C9-A1F9-B3A2D310C6C7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86" name="Shape 6">
          <a:extLst>
            <a:ext uri="{FF2B5EF4-FFF2-40B4-BE49-F238E27FC236}">
              <a16:creationId xmlns:a16="http://schemas.microsoft.com/office/drawing/2014/main" xmlns="" id="{1A319E77-1E01-461B-8182-0CEAD8289C8C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87" name="Shape 6">
          <a:extLst>
            <a:ext uri="{FF2B5EF4-FFF2-40B4-BE49-F238E27FC236}">
              <a16:creationId xmlns:a16="http://schemas.microsoft.com/office/drawing/2014/main" xmlns="" id="{AB0AA626-F8EB-4248-903E-80C5900986E3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88" name="Shape 6">
          <a:extLst>
            <a:ext uri="{FF2B5EF4-FFF2-40B4-BE49-F238E27FC236}">
              <a16:creationId xmlns:a16="http://schemas.microsoft.com/office/drawing/2014/main" xmlns="" id="{CE9CBFD3-F9B1-43CF-9E6C-D260A3B16FC2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89" name="Shape 6">
          <a:extLst>
            <a:ext uri="{FF2B5EF4-FFF2-40B4-BE49-F238E27FC236}">
              <a16:creationId xmlns:a16="http://schemas.microsoft.com/office/drawing/2014/main" xmlns="" id="{2DF806AF-DE1F-4A45-B6DC-7E97F252C0FD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90" name="Shape 6">
          <a:extLst>
            <a:ext uri="{FF2B5EF4-FFF2-40B4-BE49-F238E27FC236}">
              <a16:creationId xmlns:a16="http://schemas.microsoft.com/office/drawing/2014/main" xmlns="" id="{B6E6B2BF-7A3E-4D39-9B94-722A6FA8F115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91" name="Shape 6">
          <a:extLst>
            <a:ext uri="{FF2B5EF4-FFF2-40B4-BE49-F238E27FC236}">
              <a16:creationId xmlns:a16="http://schemas.microsoft.com/office/drawing/2014/main" xmlns="" id="{F36E638F-ED6A-4267-90BA-42BCD2DB8A00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92" name="Shape 6">
          <a:extLst>
            <a:ext uri="{FF2B5EF4-FFF2-40B4-BE49-F238E27FC236}">
              <a16:creationId xmlns:a16="http://schemas.microsoft.com/office/drawing/2014/main" xmlns="" id="{1D47CC98-DAE9-4675-B82B-AA87D654F3C8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93" name="Shape 6">
          <a:extLst>
            <a:ext uri="{FF2B5EF4-FFF2-40B4-BE49-F238E27FC236}">
              <a16:creationId xmlns:a16="http://schemas.microsoft.com/office/drawing/2014/main" xmlns="" id="{6E042A75-0569-4438-903B-10131AD974D6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94" name="Shape 6">
          <a:extLst>
            <a:ext uri="{FF2B5EF4-FFF2-40B4-BE49-F238E27FC236}">
              <a16:creationId xmlns:a16="http://schemas.microsoft.com/office/drawing/2014/main" xmlns="" id="{2FF160FB-CDF7-4557-ABC5-FAF5A9949B7B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95" name="Shape 6">
          <a:extLst>
            <a:ext uri="{FF2B5EF4-FFF2-40B4-BE49-F238E27FC236}">
              <a16:creationId xmlns:a16="http://schemas.microsoft.com/office/drawing/2014/main" xmlns="" id="{49BE7CB7-2FFB-497B-AC2D-0EB66357D715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96" name="Shape 6">
          <a:extLst>
            <a:ext uri="{FF2B5EF4-FFF2-40B4-BE49-F238E27FC236}">
              <a16:creationId xmlns:a16="http://schemas.microsoft.com/office/drawing/2014/main" xmlns="" id="{2E9CD4E9-3144-46E9-BD36-8421AE8D214D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97" name="Shape 6">
          <a:extLst>
            <a:ext uri="{FF2B5EF4-FFF2-40B4-BE49-F238E27FC236}">
              <a16:creationId xmlns:a16="http://schemas.microsoft.com/office/drawing/2014/main" xmlns="" id="{EFE8D197-68DF-4BBC-8521-D1EEB0224B29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98" name="Shape 6">
          <a:extLst>
            <a:ext uri="{FF2B5EF4-FFF2-40B4-BE49-F238E27FC236}">
              <a16:creationId xmlns:a16="http://schemas.microsoft.com/office/drawing/2014/main" xmlns="" id="{C63525E9-A4BE-4DD8-B3B1-FAA23E3F87CD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299" name="Shape 6">
          <a:extLst>
            <a:ext uri="{FF2B5EF4-FFF2-40B4-BE49-F238E27FC236}">
              <a16:creationId xmlns:a16="http://schemas.microsoft.com/office/drawing/2014/main" xmlns="" id="{BDD472AD-F5D6-499F-B187-12BBCC8ADDD3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00" name="Shape 6">
          <a:extLst>
            <a:ext uri="{FF2B5EF4-FFF2-40B4-BE49-F238E27FC236}">
              <a16:creationId xmlns:a16="http://schemas.microsoft.com/office/drawing/2014/main" xmlns="" id="{FC4B8E2E-7DEE-419F-A21C-76BD2962472A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01" name="Shape 6">
          <a:extLst>
            <a:ext uri="{FF2B5EF4-FFF2-40B4-BE49-F238E27FC236}">
              <a16:creationId xmlns:a16="http://schemas.microsoft.com/office/drawing/2014/main" xmlns="" id="{EA798501-011A-4E83-A8A0-312CF7F4B52F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02" name="Shape 6">
          <a:extLst>
            <a:ext uri="{FF2B5EF4-FFF2-40B4-BE49-F238E27FC236}">
              <a16:creationId xmlns:a16="http://schemas.microsoft.com/office/drawing/2014/main" xmlns="" id="{4BF9266D-E048-4E55-A6C2-0ED5ABB925F7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03" name="Shape 6">
          <a:extLst>
            <a:ext uri="{FF2B5EF4-FFF2-40B4-BE49-F238E27FC236}">
              <a16:creationId xmlns:a16="http://schemas.microsoft.com/office/drawing/2014/main" xmlns="" id="{D3857F8A-DC40-4F3E-A883-C5DFFA3B470D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04" name="Shape 6">
          <a:extLst>
            <a:ext uri="{FF2B5EF4-FFF2-40B4-BE49-F238E27FC236}">
              <a16:creationId xmlns:a16="http://schemas.microsoft.com/office/drawing/2014/main" xmlns="" id="{07705113-4ADC-4A68-8714-8085612EBF4B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05" name="Shape 6">
          <a:extLst>
            <a:ext uri="{FF2B5EF4-FFF2-40B4-BE49-F238E27FC236}">
              <a16:creationId xmlns:a16="http://schemas.microsoft.com/office/drawing/2014/main" xmlns="" id="{2C3A97A4-A091-4DC1-846F-D63800983A39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06" name="Shape 6">
          <a:extLst>
            <a:ext uri="{FF2B5EF4-FFF2-40B4-BE49-F238E27FC236}">
              <a16:creationId xmlns:a16="http://schemas.microsoft.com/office/drawing/2014/main" xmlns="" id="{FBC0B1DD-D7D3-47BA-922F-56C245D7CFFE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07" name="Shape 6">
          <a:extLst>
            <a:ext uri="{FF2B5EF4-FFF2-40B4-BE49-F238E27FC236}">
              <a16:creationId xmlns:a16="http://schemas.microsoft.com/office/drawing/2014/main" xmlns="" id="{EFFFC121-F75C-4339-A892-4478EB97DC9C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08" name="Shape 6">
          <a:extLst>
            <a:ext uri="{FF2B5EF4-FFF2-40B4-BE49-F238E27FC236}">
              <a16:creationId xmlns:a16="http://schemas.microsoft.com/office/drawing/2014/main" xmlns="" id="{A8A9C315-FB4F-493D-8526-86EE180D531F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09" name="Shape 6">
          <a:extLst>
            <a:ext uri="{FF2B5EF4-FFF2-40B4-BE49-F238E27FC236}">
              <a16:creationId xmlns:a16="http://schemas.microsoft.com/office/drawing/2014/main" xmlns="" id="{218C0642-DB64-4FC5-882D-43450DAADCEC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10" name="Shape 6">
          <a:extLst>
            <a:ext uri="{FF2B5EF4-FFF2-40B4-BE49-F238E27FC236}">
              <a16:creationId xmlns:a16="http://schemas.microsoft.com/office/drawing/2014/main" xmlns="" id="{576E42A6-0E25-4590-AC0F-4FE15F41B2E6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11" name="Shape 6">
          <a:extLst>
            <a:ext uri="{FF2B5EF4-FFF2-40B4-BE49-F238E27FC236}">
              <a16:creationId xmlns:a16="http://schemas.microsoft.com/office/drawing/2014/main" xmlns="" id="{9BE38166-EF7D-4E1B-A65E-C721FA363EDC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12" name="Shape 6">
          <a:extLst>
            <a:ext uri="{FF2B5EF4-FFF2-40B4-BE49-F238E27FC236}">
              <a16:creationId xmlns:a16="http://schemas.microsoft.com/office/drawing/2014/main" xmlns="" id="{0E5DC930-1867-4793-8748-8DB9667D3D8F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13" name="Shape 6">
          <a:extLst>
            <a:ext uri="{FF2B5EF4-FFF2-40B4-BE49-F238E27FC236}">
              <a16:creationId xmlns:a16="http://schemas.microsoft.com/office/drawing/2014/main" xmlns="" id="{C0073545-742F-4AA9-9125-433D3F3BFE24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14" name="Shape 6">
          <a:extLst>
            <a:ext uri="{FF2B5EF4-FFF2-40B4-BE49-F238E27FC236}">
              <a16:creationId xmlns:a16="http://schemas.microsoft.com/office/drawing/2014/main" xmlns="" id="{14B9943F-3E26-4B27-BB1A-2BBF23DC6A4D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15" name="Shape 6">
          <a:extLst>
            <a:ext uri="{FF2B5EF4-FFF2-40B4-BE49-F238E27FC236}">
              <a16:creationId xmlns:a16="http://schemas.microsoft.com/office/drawing/2014/main" xmlns="" id="{51F35169-3CF8-4FC4-8668-2413A98A3B4E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16" name="Shape 6">
          <a:extLst>
            <a:ext uri="{FF2B5EF4-FFF2-40B4-BE49-F238E27FC236}">
              <a16:creationId xmlns:a16="http://schemas.microsoft.com/office/drawing/2014/main" xmlns="" id="{3C299BC5-5690-4ED1-872B-BAAAD5346C7C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17" name="Shape 6">
          <a:extLst>
            <a:ext uri="{FF2B5EF4-FFF2-40B4-BE49-F238E27FC236}">
              <a16:creationId xmlns:a16="http://schemas.microsoft.com/office/drawing/2014/main" xmlns="" id="{636783D2-FE6B-4809-9794-5268359B699F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18" name="Shape 6">
          <a:extLst>
            <a:ext uri="{FF2B5EF4-FFF2-40B4-BE49-F238E27FC236}">
              <a16:creationId xmlns:a16="http://schemas.microsoft.com/office/drawing/2014/main" xmlns="" id="{95F38EFB-3C79-4412-BA7D-1CF956441C37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19" name="Shape 6">
          <a:extLst>
            <a:ext uri="{FF2B5EF4-FFF2-40B4-BE49-F238E27FC236}">
              <a16:creationId xmlns:a16="http://schemas.microsoft.com/office/drawing/2014/main" xmlns="" id="{0171FC85-A381-4307-AC0A-B6876790A220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20" name="Shape 6">
          <a:extLst>
            <a:ext uri="{FF2B5EF4-FFF2-40B4-BE49-F238E27FC236}">
              <a16:creationId xmlns:a16="http://schemas.microsoft.com/office/drawing/2014/main" xmlns="" id="{EA8B0912-A456-49A2-8723-CB802B5A2858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21" name="Shape 6">
          <a:extLst>
            <a:ext uri="{FF2B5EF4-FFF2-40B4-BE49-F238E27FC236}">
              <a16:creationId xmlns:a16="http://schemas.microsoft.com/office/drawing/2014/main" xmlns="" id="{D24D3A50-1E65-4901-9A65-404A454990E1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22" name="Shape 6">
          <a:extLst>
            <a:ext uri="{FF2B5EF4-FFF2-40B4-BE49-F238E27FC236}">
              <a16:creationId xmlns:a16="http://schemas.microsoft.com/office/drawing/2014/main" xmlns="" id="{B90BC91F-637D-4559-B4AC-AC69533090DD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23" name="Shape 6">
          <a:extLst>
            <a:ext uri="{FF2B5EF4-FFF2-40B4-BE49-F238E27FC236}">
              <a16:creationId xmlns:a16="http://schemas.microsoft.com/office/drawing/2014/main" xmlns="" id="{2DB6D85C-2686-4160-9A1D-028F30CB0CE7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24" name="Shape 6">
          <a:extLst>
            <a:ext uri="{FF2B5EF4-FFF2-40B4-BE49-F238E27FC236}">
              <a16:creationId xmlns:a16="http://schemas.microsoft.com/office/drawing/2014/main" xmlns="" id="{DCA86488-F3EC-4B7F-9421-EC2BF100263A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4325" name="Shape 6">
          <a:extLst>
            <a:ext uri="{FF2B5EF4-FFF2-40B4-BE49-F238E27FC236}">
              <a16:creationId xmlns:a16="http://schemas.microsoft.com/office/drawing/2014/main" xmlns="" id="{04EF8168-BAC2-42D1-B9B4-767C42F0C0C6}"/>
            </a:ext>
          </a:extLst>
        </xdr:cNvPr>
        <xdr:cNvSpPr txBox="1"/>
      </xdr:nvSpPr>
      <xdr:spPr>
        <a:xfrm>
          <a:off x="3867150" y="1084897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26" name="Shape 7">
          <a:extLst>
            <a:ext uri="{FF2B5EF4-FFF2-40B4-BE49-F238E27FC236}">
              <a16:creationId xmlns:a16="http://schemas.microsoft.com/office/drawing/2014/main" xmlns="" id="{DB319E66-FB35-49DD-9959-AF3BBA18AD90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27" name="Shape 7">
          <a:extLst>
            <a:ext uri="{FF2B5EF4-FFF2-40B4-BE49-F238E27FC236}">
              <a16:creationId xmlns:a16="http://schemas.microsoft.com/office/drawing/2014/main" xmlns="" id="{33743207-2F24-4AD1-8A14-DCCA5C4F95EB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28" name="Shape 7">
          <a:extLst>
            <a:ext uri="{FF2B5EF4-FFF2-40B4-BE49-F238E27FC236}">
              <a16:creationId xmlns:a16="http://schemas.microsoft.com/office/drawing/2014/main" xmlns="" id="{4D9E3211-F4B8-4AED-84A8-4E768917C1DD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29" name="Shape 7">
          <a:extLst>
            <a:ext uri="{FF2B5EF4-FFF2-40B4-BE49-F238E27FC236}">
              <a16:creationId xmlns:a16="http://schemas.microsoft.com/office/drawing/2014/main" xmlns="" id="{18790546-1835-4466-9AC3-85F305FE778A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30" name="Shape 7">
          <a:extLst>
            <a:ext uri="{FF2B5EF4-FFF2-40B4-BE49-F238E27FC236}">
              <a16:creationId xmlns:a16="http://schemas.microsoft.com/office/drawing/2014/main" xmlns="" id="{36458161-E925-4EEE-A542-42532E69D488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31" name="Shape 7">
          <a:extLst>
            <a:ext uri="{FF2B5EF4-FFF2-40B4-BE49-F238E27FC236}">
              <a16:creationId xmlns:a16="http://schemas.microsoft.com/office/drawing/2014/main" xmlns="" id="{4AD187F9-1455-44A6-A197-5E3235258DC9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32" name="Shape 7">
          <a:extLst>
            <a:ext uri="{FF2B5EF4-FFF2-40B4-BE49-F238E27FC236}">
              <a16:creationId xmlns:a16="http://schemas.microsoft.com/office/drawing/2014/main" xmlns="" id="{699EF2DE-B990-434B-99D6-A58D600001EF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33" name="Shape 7">
          <a:extLst>
            <a:ext uri="{FF2B5EF4-FFF2-40B4-BE49-F238E27FC236}">
              <a16:creationId xmlns:a16="http://schemas.microsoft.com/office/drawing/2014/main" xmlns="" id="{BB9C7923-8DCA-4850-AE5F-9461203ACAE4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34" name="Shape 7">
          <a:extLst>
            <a:ext uri="{FF2B5EF4-FFF2-40B4-BE49-F238E27FC236}">
              <a16:creationId xmlns:a16="http://schemas.microsoft.com/office/drawing/2014/main" xmlns="" id="{024FC89F-7C34-4EB3-BB58-0590DBA3453F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35" name="Shape 7">
          <a:extLst>
            <a:ext uri="{FF2B5EF4-FFF2-40B4-BE49-F238E27FC236}">
              <a16:creationId xmlns:a16="http://schemas.microsoft.com/office/drawing/2014/main" xmlns="" id="{9337B6B0-6070-4086-8EFA-45ED3F375E51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36" name="Shape 7">
          <a:extLst>
            <a:ext uri="{FF2B5EF4-FFF2-40B4-BE49-F238E27FC236}">
              <a16:creationId xmlns:a16="http://schemas.microsoft.com/office/drawing/2014/main" xmlns="" id="{A5987152-497C-4A2A-B72F-E987CBD380C3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37" name="Shape 7">
          <a:extLst>
            <a:ext uri="{FF2B5EF4-FFF2-40B4-BE49-F238E27FC236}">
              <a16:creationId xmlns:a16="http://schemas.microsoft.com/office/drawing/2014/main" xmlns="" id="{B74162FC-2B67-4044-B1E1-5CACA070345D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38" name="Shape 7">
          <a:extLst>
            <a:ext uri="{FF2B5EF4-FFF2-40B4-BE49-F238E27FC236}">
              <a16:creationId xmlns:a16="http://schemas.microsoft.com/office/drawing/2014/main" xmlns="" id="{C09E98E3-C54D-44C6-BEB0-EC39C3664CC4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39" name="Shape 7">
          <a:extLst>
            <a:ext uri="{FF2B5EF4-FFF2-40B4-BE49-F238E27FC236}">
              <a16:creationId xmlns:a16="http://schemas.microsoft.com/office/drawing/2014/main" xmlns="" id="{CDD97087-E44D-4CBA-9ACF-7BB2EC637CBC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40" name="Shape 7">
          <a:extLst>
            <a:ext uri="{FF2B5EF4-FFF2-40B4-BE49-F238E27FC236}">
              <a16:creationId xmlns:a16="http://schemas.microsoft.com/office/drawing/2014/main" xmlns="" id="{A52FADCE-DF6B-44EA-9186-C8CC3C1188A6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41" name="Shape 7">
          <a:extLst>
            <a:ext uri="{FF2B5EF4-FFF2-40B4-BE49-F238E27FC236}">
              <a16:creationId xmlns:a16="http://schemas.microsoft.com/office/drawing/2014/main" xmlns="" id="{F74B534D-0519-47C0-9E83-410FBE8C33F9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42" name="Shape 7">
          <a:extLst>
            <a:ext uri="{FF2B5EF4-FFF2-40B4-BE49-F238E27FC236}">
              <a16:creationId xmlns:a16="http://schemas.microsoft.com/office/drawing/2014/main" xmlns="" id="{D2D6AAA3-68FC-41F8-B34A-D5E79114749D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43" name="Shape 7">
          <a:extLst>
            <a:ext uri="{FF2B5EF4-FFF2-40B4-BE49-F238E27FC236}">
              <a16:creationId xmlns:a16="http://schemas.microsoft.com/office/drawing/2014/main" xmlns="" id="{482EAF44-8B1B-4537-9BD5-BC5BA1346A60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44" name="Shape 7">
          <a:extLst>
            <a:ext uri="{FF2B5EF4-FFF2-40B4-BE49-F238E27FC236}">
              <a16:creationId xmlns:a16="http://schemas.microsoft.com/office/drawing/2014/main" xmlns="" id="{FFBB097E-B661-4011-8FC2-EFE7D3E6CA34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45" name="Shape 7">
          <a:extLst>
            <a:ext uri="{FF2B5EF4-FFF2-40B4-BE49-F238E27FC236}">
              <a16:creationId xmlns:a16="http://schemas.microsoft.com/office/drawing/2014/main" xmlns="" id="{E7F64F97-9A8C-4F2A-9DA6-332570AF2DDA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46" name="Shape 7">
          <a:extLst>
            <a:ext uri="{FF2B5EF4-FFF2-40B4-BE49-F238E27FC236}">
              <a16:creationId xmlns:a16="http://schemas.microsoft.com/office/drawing/2014/main" xmlns="" id="{0146BE3B-E676-47F9-BCAB-A9A55AD6163A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47" name="Shape 7">
          <a:extLst>
            <a:ext uri="{FF2B5EF4-FFF2-40B4-BE49-F238E27FC236}">
              <a16:creationId xmlns:a16="http://schemas.microsoft.com/office/drawing/2014/main" xmlns="" id="{8381E3E0-BA4D-4BD0-A985-2B6C2C096FFA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48" name="Shape 7">
          <a:extLst>
            <a:ext uri="{FF2B5EF4-FFF2-40B4-BE49-F238E27FC236}">
              <a16:creationId xmlns:a16="http://schemas.microsoft.com/office/drawing/2014/main" xmlns="" id="{BCE20729-7DAD-4796-993E-E9F49746F2FD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49" name="Shape 7">
          <a:extLst>
            <a:ext uri="{FF2B5EF4-FFF2-40B4-BE49-F238E27FC236}">
              <a16:creationId xmlns:a16="http://schemas.microsoft.com/office/drawing/2014/main" xmlns="" id="{A7B8B05C-E5A6-48B6-9823-30DE769CD91F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50" name="Shape 7">
          <a:extLst>
            <a:ext uri="{FF2B5EF4-FFF2-40B4-BE49-F238E27FC236}">
              <a16:creationId xmlns:a16="http://schemas.microsoft.com/office/drawing/2014/main" xmlns="" id="{D90563AA-E54B-4C61-B685-FDB2A69C6750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51" name="Shape 7">
          <a:extLst>
            <a:ext uri="{FF2B5EF4-FFF2-40B4-BE49-F238E27FC236}">
              <a16:creationId xmlns:a16="http://schemas.microsoft.com/office/drawing/2014/main" xmlns="" id="{019132D3-0D27-49A3-A19B-6F76B4ABC5F8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52" name="Shape 7">
          <a:extLst>
            <a:ext uri="{FF2B5EF4-FFF2-40B4-BE49-F238E27FC236}">
              <a16:creationId xmlns:a16="http://schemas.microsoft.com/office/drawing/2014/main" xmlns="" id="{C19B39A8-A8EE-4DD1-9B91-F9DD71C385A5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53" name="Shape 7">
          <a:extLst>
            <a:ext uri="{FF2B5EF4-FFF2-40B4-BE49-F238E27FC236}">
              <a16:creationId xmlns:a16="http://schemas.microsoft.com/office/drawing/2014/main" xmlns="" id="{28764253-BB38-48C8-A0F9-1D77192DCB1E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54" name="Shape 7">
          <a:extLst>
            <a:ext uri="{FF2B5EF4-FFF2-40B4-BE49-F238E27FC236}">
              <a16:creationId xmlns:a16="http://schemas.microsoft.com/office/drawing/2014/main" xmlns="" id="{570C6A0E-186D-4981-8120-B908403052C6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55" name="Shape 7">
          <a:extLst>
            <a:ext uri="{FF2B5EF4-FFF2-40B4-BE49-F238E27FC236}">
              <a16:creationId xmlns:a16="http://schemas.microsoft.com/office/drawing/2014/main" xmlns="" id="{F52761C2-525E-4294-BF87-A5FC545D0A02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56" name="Shape 7">
          <a:extLst>
            <a:ext uri="{FF2B5EF4-FFF2-40B4-BE49-F238E27FC236}">
              <a16:creationId xmlns:a16="http://schemas.microsoft.com/office/drawing/2014/main" xmlns="" id="{1C024D08-95E0-48CE-87C7-6231A699CE42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57" name="Shape 7">
          <a:extLst>
            <a:ext uri="{FF2B5EF4-FFF2-40B4-BE49-F238E27FC236}">
              <a16:creationId xmlns:a16="http://schemas.microsoft.com/office/drawing/2014/main" xmlns="" id="{BFD5CBE8-EC8C-400F-AD0A-03C8A73C410F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58" name="Shape 7">
          <a:extLst>
            <a:ext uri="{FF2B5EF4-FFF2-40B4-BE49-F238E27FC236}">
              <a16:creationId xmlns:a16="http://schemas.microsoft.com/office/drawing/2014/main" xmlns="" id="{01B0BB3E-50AF-40F2-94B8-6FEC2DC70DA0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59" name="Shape 7">
          <a:extLst>
            <a:ext uri="{FF2B5EF4-FFF2-40B4-BE49-F238E27FC236}">
              <a16:creationId xmlns:a16="http://schemas.microsoft.com/office/drawing/2014/main" xmlns="" id="{228E482A-F531-45B7-95CD-528103B39F41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60" name="Shape 7">
          <a:extLst>
            <a:ext uri="{FF2B5EF4-FFF2-40B4-BE49-F238E27FC236}">
              <a16:creationId xmlns:a16="http://schemas.microsoft.com/office/drawing/2014/main" xmlns="" id="{68EEC41C-CE26-4DC5-A46E-2D7AF398F1C9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61" name="Shape 7">
          <a:extLst>
            <a:ext uri="{FF2B5EF4-FFF2-40B4-BE49-F238E27FC236}">
              <a16:creationId xmlns:a16="http://schemas.microsoft.com/office/drawing/2014/main" xmlns="" id="{AC3E8D0D-40BD-4600-A05D-2193D259CCF7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62" name="Shape 7">
          <a:extLst>
            <a:ext uri="{FF2B5EF4-FFF2-40B4-BE49-F238E27FC236}">
              <a16:creationId xmlns:a16="http://schemas.microsoft.com/office/drawing/2014/main" xmlns="" id="{C3350869-9D89-4C59-9F98-793C622A2BCF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63" name="Shape 7">
          <a:extLst>
            <a:ext uri="{FF2B5EF4-FFF2-40B4-BE49-F238E27FC236}">
              <a16:creationId xmlns:a16="http://schemas.microsoft.com/office/drawing/2014/main" xmlns="" id="{ACA37551-749F-46E4-AC87-C82A4B8A976D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64" name="Shape 7">
          <a:extLst>
            <a:ext uri="{FF2B5EF4-FFF2-40B4-BE49-F238E27FC236}">
              <a16:creationId xmlns:a16="http://schemas.microsoft.com/office/drawing/2014/main" xmlns="" id="{46469D2C-5E8A-4586-B94F-B27E296FF641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65" name="Shape 7">
          <a:extLst>
            <a:ext uri="{FF2B5EF4-FFF2-40B4-BE49-F238E27FC236}">
              <a16:creationId xmlns:a16="http://schemas.microsoft.com/office/drawing/2014/main" xmlns="" id="{363DFACC-C708-4BE9-AFEA-65B332F68DF4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66" name="Shape 7">
          <a:extLst>
            <a:ext uri="{FF2B5EF4-FFF2-40B4-BE49-F238E27FC236}">
              <a16:creationId xmlns:a16="http://schemas.microsoft.com/office/drawing/2014/main" xmlns="" id="{B646BF3D-46B9-4176-B984-24AFBE5E8330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67" name="Shape 7">
          <a:extLst>
            <a:ext uri="{FF2B5EF4-FFF2-40B4-BE49-F238E27FC236}">
              <a16:creationId xmlns:a16="http://schemas.microsoft.com/office/drawing/2014/main" xmlns="" id="{2796BF6B-8DF9-4695-A3A8-0CD5821FF018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68" name="Shape 7">
          <a:extLst>
            <a:ext uri="{FF2B5EF4-FFF2-40B4-BE49-F238E27FC236}">
              <a16:creationId xmlns:a16="http://schemas.microsoft.com/office/drawing/2014/main" xmlns="" id="{9A58FF42-5F21-430B-BA9B-B835EE3F7507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4369" name="Shape 7">
          <a:extLst>
            <a:ext uri="{FF2B5EF4-FFF2-40B4-BE49-F238E27FC236}">
              <a16:creationId xmlns:a16="http://schemas.microsoft.com/office/drawing/2014/main" xmlns="" id="{D0AF4474-AE96-4193-BB38-901E32737D21}"/>
            </a:ext>
          </a:extLst>
        </xdr:cNvPr>
        <xdr:cNvSpPr txBox="1"/>
      </xdr:nvSpPr>
      <xdr:spPr>
        <a:xfrm>
          <a:off x="3867150" y="10848975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70" name="Shape 15">
          <a:extLst>
            <a:ext uri="{FF2B5EF4-FFF2-40B4-BE49-F238E27FC236}">
              <a16:creationId xmlns:a16="http://schemas.microsoft.com/office/drawing/2014/main" xmlns="" id="{F5C9EA59-2D27-49A3-83AB-7DB9602EFFF7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71" name="Shape 15">
          <a:extLst>
            <a:ext uri="{FF2B5EF4-FFF2-40B4-BE49-F238E27FC236}">
              <a16:creationId xmlns:a16="http://schemas.microsoft.com/office/drawing/2014/main" xmlns="" id="{0C2EA279-9544-4020-AD63-C2FB39DC5C34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72" name="Shape 15">
          <a:extLst>
            <a:ext uri="{FF2B5EF4-FFF2-40B4-BE49-F238E27FC236}">
              <a16:creationId xmlns:a16="http://schemas.microsoft.com/office/drawing/2014/main" xmlns="" id="{CEBA2DC7-0CD7-44B5-8E50-634C2BF1FF16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73" name="Shape 15">
          <a:extLst>
            <a:ext uri="{FF2B5EF4-FFF2-40B4-BE49-F238E27FC236}">
              <a16:creationId xmlns:a16="http://schemas.microsoft.com/office/drawing/2014/main" xmlns="" id="{50FAD416-06B8-4CCE-8962-9471E5ED8614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74" name="Shape 15">
          <a:extLst>
            <a:ext uri="{FF2B5EF4-FFF2-40B4-BE49-F238E27FC236}">
              <a16:creationId xmlns:a16="http://schemas.microsoft.com/office/drawing/2014/main" xmlns="" id="{988A5241-0223-4D6E-94DF-EC5AFE195340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75" name="Shape 15">
          <a:extLst>
            <a:ext uri="{FF2B5EF4-FFF2-40B4-BE49-F238E27FC236}">
              <a16:creationId xmlns:a16="http://schemas.microsoft.com/office/drawing/2014/main" xmlns="" id="{2BB07146-2CDD-4B90-8013-26E6C19A6E27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76" name="Shape 15">
          <a:extLst>
            <a:ext uri="{FF2B5EF4-FFF2-40B4-BE49-F238E27FC236}">
              <a16:creationId xmlns:a16="http://schemas.microsoft.com/office/drawing/2014/main" xmlns="" id="{F015CB95-793C-4A85-AF29-EB050D253CC0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77" name="Shape 15">
          <a:extLst>
            <a:ext uri="{FF2B5EF4-FFF2-40B4-BE49-F238E27FC236}">
              <a16:creationId xmlns:a16="http://schemas.microsoft.com/office/drawing/2014/main" xmlns="" id="{1EF31BE5-80DF-4C80-BD6E-EC3705EFAF89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78" name="Shape 15">
          <a:extLst>
            <a:ext uri="{FF2B5EF4-FFF2-40B4-BE49-F238E27FC236}">
              <a16:creationId xmlns:a16="http://schemas.microsoft.com/office/drawing/2014/main" xmlns="" id="{B794A31B-2036-4BAE-ACB6-4F18A48B321B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79" name="Shape 15">
          <a:extLst>
            <a:ext uri="{FF2B5EF4-FFF2-40B4-BE49-F238E27FC236}">
              <a16:creationId xmlns:a16="http://schemas.microsoft.com/office/drawing/2014/main" xmlns="" id="{0D87AA27-9CDC-44D8-9F0A-D3F9BBA7D308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80" name="Shape 15">
          <a:extLst>
            <a:ext uri="{FF2B5EF4-FFF2-40B4-BE49-F238E27FC236}">
              <a16:creationId xmlns:a16="http://schemas.microsoft.com/office/drawing/2014/main" xmlns="" id="{29E4BBDB-C3F6-46B1-AD82-EF6C5755793E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81" name="Shape 15">
          <a:extLst>
            <a:ext uri="{FF2B5EF4-FFF2-40B4-BE49-F238E27FC236}">
              <a16:creationId xmlns:a16="http://schemas.microsoft.com/office/drawing/2014/main" xmlns="" id="{21159303-46DB-4CAD-B66A-FF7E2E97B4AD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82" name="Shape 15">
          <a:extLst>
            <a:ext uri="{FF2B5EF4-FFF2-40B4-BE49-F238E27FC236}">
              <a16:creationId xmlns:a16="http://schemas.microsoft.com/office/drawing/2014/main" xmlns="" id="{023C5EDA-0BCA-4DD1-9C15-4D63BF9D516F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83" name="Shape 15">
          <a:extLst>
            <a:ext uri="{FF2B5EF4-FFF2-40B4-BE49-F238E27FC236}">
              <a16:creationId xmlns:a16="http://schemas.microsoft.com/office/drawing/2014/main" xmlns="" id="{506D8889-AFF8-498B-908B-1834FFC29B6F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84" name="Shape 15">
          <a:extLst>
            <a:ext uri="{FF2B5EF4-FFF2-40B4-BE49-F238E27FC236}">
              <a16:creationId xmlns:a16="http://schemas.microsoft.com/office/drawing/2014/main" xmlns="" id="{D0A0AB22-59FD-4C73-8AA9-3487766FF9CF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85" name="Shape 15">
          <a:extLst>
            <a:ext uri="{FF2B5EF4-FFF2-40B4-BE49-F238E27FC236}">
              <a16:creationId xmlns:a16="http://schemas.microsoft.com/office/drawing/2014/main" xmlns="" id="{3A626785-EF77-4152-BBE1-39343C41162D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86" name="Shape 15">
          <a:extLst>
            <a:ext uri="{FF2B5EF4-FFF2-40B4-BE49-F238E27FC236}">
              <a16:creationId xmlns:a16="http://schemas.microsoft.com/office/drawing/2014/main" xmlns="" id="{29799571-55AD-4FC3-87D4-B012866EB623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87" name="Shape 15">
          <a:extLst>
            <a:ext uri="{FF2B5EF4-FFF2-40B4-BE49-F238E27FC236}">
              <a16:creationId xmlns:a16="http://schemas.microsoft.com/office/drawing/2014/main" xmlns="" id="{7417AEAF-F2E2-478A-BCFA-C5DEFFC1AD14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88" name="Shape 15">
          <a:extLst>
            <a:ext uri="{FF2B5EF4-FFF2-40B4-BE49-F238E27FC236}">
              <a16:creationId xmlns:a16="http://schemas.microsoft.com/office/drawing/2014/main" xmlns="" id="{6603702D-4D21-4C6A-999B-5BCB1212B3E9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89" name="Shape 15">
          <a:extLst>
            <a:ext uri="{FF2B5EF4-FFF2-40B4-BE49-F238E27FC236}">
              <a16:creationId xmlns:a16="http://schemas.microsoft.com/office/drawing/2014/main" xmlns="" id="{5F68AE35-0210-441D-8F7F-A9CE534AE5D2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90" name="Shape 15">
          <a:extLst>
            <a:ext uri="{FF2B5EF4-FFF2-40B4-BE49-F238E27FC236}">
              <a16:creationId xmlns:a16="http://schemas.microsoft.com/office/drawing/2014/main" xmlns="" id="{E4710C4D-8B3B-4799-A304-57FB75214E5C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4391" name="Shape 15">
          <a:extLst>
            <a:ext uri="{FF2B5EF4-FFF2-40B4-BE49-F238E27FC236}">
              <a16:creationId xmlns:a16="http://schemas.microsoft.com/office/drawing/2014/main" xmlns="" id="{7806B8E6-2B0E-4D83-AC2D-A39DCDD809C2}"/>
            </a:ext>
          </a:extLst>
        </xdr:cNvPr>
        <xdr:cNvSpPr txBox="1"/>
      </xdr:nvSpPr>
      <xdr:spPr>
        <a:xfrm>
          <a:off x="3867150" y="1084897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392" name="Shape 16">
          <a:extLst>
            <a:ext uri="{FF2B5EF4-FFF2-40B4-BE49-F238E27FC236}">
              <a16:creationId xmlns:a16="http://schemas.microsoft.com/office/drawing/2014/main" xmlns="" id="{30736031-62DF-4C01-A6EC-F62414A565F2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393" name="Shape 16">
          <a:extLst>
            <a:ext uri="{FF2B5EF4-FFF2-40B4-BE49-F238E27FC236}">
              <a16:creationId xmlns:a16="http://schemas.microsoft.com/office/drawing/2014/main" xmlns="" id="{F62999FC-FAB5-4460-BCBB-45480B2D01A3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394" name="Shape 16">
          <a:extLst>
            <a:ext uri="{FF2B5EF4-FFF2-40B4-BE49-F238E27FC236}">
              <a16:creationId xmlns:a16="http://schemas.microsoft.com/office/drawing/2014/main" xmlns="" id="{B595F33C-0873-441D-A409-521C01E7298A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395" name="Shape 16">
          <a:extLst>
            <a:ext uri="{FF2B5EF4-FFF2-40B4-BE49-F238E27FC236}">
              <a16:creationId xmlns:a16="http://schemas.microsoft.com/office/drawing/2014/main" xmlns="" id="{D69E9A8F-7482-4E14-A6E2-DFC450AAF7DA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396" name="Shape 16">
          <a:extLst>
            <a:ext uri="{FF2B5EF4-FFF2-40B4-BE49-F238E27FC236}">
              <a16:creationId xmlns:a16="http://schemas.microsoft.com/office/drawing/2014/main" xmlns="" id="{3DE88C1F-40A8-4B61-AF9A-B3E8088D15C2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397" name="Shape 16">
          <a:extLst>
            <a:ext uri="{FF2B5EF4-FFF2-40B4-BE49-F238E27FC236}">
              <a16:creationId xmlns:a16="http://schemas.microsoft.com/office/drawing/2014/main" xmlns="" id="{F1101E2B-4F09-4A8D-BC05-26CFD367427F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398" name="Shape 16">
          <a:extLst>
            <a:ext uri="{FF2B5EF4-FFF2-40B4-BE49-F238E27FC236}">
              <a16:creationId xmlns:a16="http://schemas.microsoft.com/office/drawing/2014/main" xmlns="" id="{783BA184-035D-453C-9E1F-6B6CED302FFF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399" name="Shape 16">
          <a:extLst>
            <a:ext uri="{FF2B5EF4-FFF2-40B4-BE49-F238E27FC236}">
              <a16:creationId xmlns:a16="http://schemas.microsoft.com/office/drawing/2014/main" xmlns="" id="{E52B6374-0B78-4149-806A-1F1F8730823B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00" name="Shape 16">
          <a:extLst>
            <a:ext uri="{FF2B5EF4-FFF2-40B4-BE49-F238E27FC236}">
              <a16:creationId xmlns:a16="http://schemas.microsoft.com/office/drawing/2014/main" xmlns="" id="{C23C1D30-E6A3-45EC-8928-5D4A87A64273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01" name="Shape 16">
          <a:extLst>
            <a:ext uri="{FF2B5EF4-FFF2-40B4-BE49-F238E27FC236}">
              <a16:creationId xmlns:a16="http://schemas.microsoft.com/office/drawing/2014/main" xmlns="" id="{8D5DF584-2EBB-4B76-B542-2AA7C7372F53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02" name="Shape 16">
          <a:extLst>
            <a:ext uri="{FF2B5EF4-FFF2-40B4-BE49-F238E27FC236}">
              <a16:creationId xmlns:a16="http://schemas.microsoft.com/office/drawing/2014/main" xmlns="" id="{A48AC923-B29B-4E82-A75B-71F44FF3F405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03" name="Shape 16">
          <a:extLst>
            <a:ext uri="{FF2B5EF4-FFF2-40B4-BE49-F238E27FC236}">
              <a16:creationId xmlns:a16="http://schemas.microsoft.com/office/drawing/2014/main" xmlns="" id="{F67EF568-6577-4F47-BA2E-8FAD42E62060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04" name="Shape 16">
          <a:extLst>
            <a:ext uri="{FF2B5EF4-FFF2-40B4-BE49-F238E27FC236}">
              <a16:creationId xmlns:a16="http://schemas.microsoft.com/office/drawing/2014/main" xmlns="" id="{5E8F8F3B-C123-4583-80EA-9CEEA113EFB5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05" name="Shape 16">
          <a:extLst>
            <a:ext uri="{FF2B5EF4-FFF2-40B4-BE49-F238E27FC236}">
              <a16:creationId xmlns:a16="http://schemas.microsoft.com/office/drawing/2014/main" xmlns="" id="{A9E456CC-D3AF-484E-A4A6-B0E99404C804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06" name="Shape 16">
          <a:extLst>
            <a:ext uri="{FF2B5EF4-FFF2-40B4-BE49-F238E27FC236}">
              <a16:creationId xmlns:a16="http://schemas.microsoft.com/office/drawing/2014/main" xmlns="" id="{4335ED6E-AEC1-4FAF-8EBD-E5A57885395D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07" name="Shape 16">
          <a:extLst>
            <a:ext uri="{FF2B5EF4-FFF2-40B4-BE49-F238E27FC236}">
              <a16:creationId xmlns:a16="http://schemas.microsoft.com/office/drawing/2014/main" xmlns="" id="{8850E306-4A53-4069-9258-F62C8E041E42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08" name="Shape 16">
          <a:extLst>
            <a:ext uri="{FF2B5EF4-FFF2-40B4-BE49-F238E27FC236}">
              <a16:creationId xmlns:a16="http://schemas.microsoft.com/office/drawing/2014/main" xmlns="" id="{60BB5ABE-38D6-4952-BA54-DFEC449F02C6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09" name="Shape 16">
          <a:extLst>
            <a:ext uri="{FF2B5EF4-FFF2-40B4-BE49-F238E27FC236}">
              <a16:creationId xmlns:a16="http://schemas.microsoft.com/office/drawing/2014/main" xmlns="" id="{032860C2-1A73-4559-BBB7-92CEF007FA6B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10" name="Shape 16">
          <a:extLst>
            <a:ext uri="{FF2B5EF4-FFF2-40B4-BE49-F238E27FC236}">
              <a16:creationId xmlns:a16="http://schemas.microsoft.com/office/drawing/2014/main" xmlns="" id="{FC9C7128-65BB-4BE8-A1B7-43575CA429DF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11" name="Shape 16">
          <a:extLst>
            <a:ext uri="{FF2B5EF4-FFF2-40B4-BE49-F238E27FC236}">
              <a16:creationId xmlns:a16="http://schemas.microsoft.com/office/drawing/2014/main" xmlns="" id="{18E4E994-9B6C-4DA0-A9BC-64125BC0ADFA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12" name="Shape 16">
          <a:extLst>
            <a:ext uri="{FF2B5EF4-FFF2-40B4-BE49-F238E27FC236}">
              <a16:creationId xmlns:a16="http://schemas.microsoft.com/office/drawing/2014/main" xmlns="" id="{48AF2D9C-FC67-4B47-B608-E6E006514526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4413" name="Shape 16">
          <a:extLst>
            <a:ext uri="{FF2B5EF4-FFF2-40B4-BE49-F238E27FC236}">
              <a16:creationId xmlns:a16="http://schemas.microsoft.com/office/drawing/2014/main" xmlns="" id="{7DECB73F-F185-4F8B-86CA-5C66FE5C97CA}"/>
            </a:ext>
          </a:extLst>
        </xdr:cNvPr>
        <xdr:cNvSpPr txBox="1"/>
      </xdr:nvSpPr>
      <xdr:spPr>
        <a:xfrm>
          <a:off x="3867150" y="1084897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14" name="Shape 17">
          <a:extLst>
            <a:ext uri="{FF2B5EF4-FFF2-40B4-BE49-F238E27FC236}">
              <a16:creationId xmlns:a16="http://schemas.microsoft.com/office/drawing/2014/main" xmlns="" id="{25243C20-1F6C-4573-9279-1CFAE330CB30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15" name="Shape 17">
          <a:extLst>
            <a:ext uri="{FF2B5EF4-FFF2-40B4-BE49-F238E27FC236}">
              <a16:creationId xmlns:a16="http://schemas.microsoft.com/office/drawing/2014/main" xmlns="" id="{F3F06D24-77B0-441B-B19E-6FCAA69E6719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16" name="Shape 17">
          <a:extLst>
            <a:ext uri="{FF2B5EF4-FFF2-40B4-BE49-F238E27FC236}">
              <a16:creationId xmlns:a16="http://schemas.microsoft.com/office/drawing/2014/main" xmlns="" id="{6333DC8A-FF1A-40E1-A417-200445A3EA0C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17" name="Shape 17">
          <a:extLst>
            <a:ext uri="{FF2B5EF4-FFF2-40B4-BE49-F238E27FC236}">
              <a16:creationId xmlns:a16="http://schemas.microsoft.com/office/drawing/2014/main" xmlns="" id="{8886DD42-7857-4F6B-8F18-E7EEF129A02C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18" name="Shape 17">
          <a:extLst>
            <a:ext uri="{FF2B5EF4-FFF2-40B4-BE49-F238E27FC236}">
              <a16:creationId xmlns:a16="http://schemas.microsoft.com/office/drawing/2014/main" xmlns="" id="{0FCBC8EC-5379-4B35-9983-BFD57DDA3FE0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19" name="Shape 17">
          <a:extLst>
            <a:ext uri="{FF2B5EF4-FFF2-40B4-BE49-F238E27FC236}">
              <a16:creationId xmlns:a16="http://schemas.microsoft.com/office/drawing/2014/main" xmlns="" id="{FF76CBD0-3DD8-4CD0-B88C-EBB10E44F0FE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20" name="Shape 17">
          <a:extLst>
            <a:ext uri="{FF2B5EF4-FFF2-40B4-BE49-F238E27FC236}">
              <a16:creationId xmlns:a16="http://schemas.microsoft.com/office/drawing/2014/main" xmlns="" id="{AAB1041A-CBE6-4F2E-BDEA-13E6E3F8ADDA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21" name="Shape 17">
          <a:extLst>
            <a:ext uri="{FF2B5EF4-FFF2-40B4-BE49-F238E27FC236}">
              <a16:creationId xmlns:a16="http://schemas.microsoft.com/office/drawing/2014/main" xmlns="" id="{F93263FF-B7FB-4E83-8306-1B4B2BC8997F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22" name="Shape 17">
          <a:extLst>
            <a:ext uri="{FF2B5EF4-FFF2-40B4-BE49-F238E27FC236}">
              <a16:creationId xmlns:a16="http://schemas.microsoft.com/office/drawing/2014/main" xmlns="" id="{A221F0E5-DE63-47F8-A072-24B6ABF01B88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23" name="Shape 17">
          <a:extLst>
            <a:ext uri="{FF2B5EF4-FFF2-40B4-BE49-F238E27FC236}">
              <a16:creationId xmlns:a16="http://schemas.microsoft.com/office/drawing/2014/main" xmlns="" id="{740FEF43-C975-4768-924B-44DA5D63F579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24" name="Shape 17">
          <a:extLst>
            <a:ext uri="{FF2B5EF4-FFF2-40B4-BE49-F238E27FC236}">
              <a16:creationId xmlns:a16="http://schemas.microsoft.com/office/drawing/2014/main" xmlns="" id="{3E912CB6-2157-4349-B296-32737B608228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25" name="Shape 17">
          <a:extLst>
            <a:ext uri="{FF2B5EF4-FFF2-40B4-BE49-F238E27FC236}">
              <a16:creationId xmlns:a16="http://schemas.microsoft.com/office/drawing/2014/main" xmlns="" id="{90382949-B273-4F09-BFE4-2AABDF6AD5A1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26" name="Shape 17">
          <a:extLst>
            <a:ext uri="{FF2B5EF4-FFF2-40B4-BE49-F238E27FC236}">
              <a16:creationId xmlns:a16="http://schemas.microsoft.com/office/drawing/2014/main" xmlns="" id="{257A8D24-D431-464E-9C78-18DA986B8AE3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27" name="Shape 17">
          <a:extLst>
            <a:ext uri="{FF2B5EF4-FFF2-40B4-BE49-F238E27FC236}">
              <a16:creationId xmlns:a16="http://schemas.microsoft.com/office/drawing/2014/main" xmlns="" id="{19800EAF-095B-4A3B-9886-896BA9CE2974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28" name="Shape 17">
          <a:extLst>
            <a:ext uri="{FF2B5EF4-FFF2-40B4-BE49-F238E27FC236}">
              <a16:creationId xmlns:a16="http://schemas.microsoft.com/office/drawing/2014/main" xmlns="" id="{3719CAA8-C8BA-4FB0-9851-4EBE43EC6BA6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29" name="Shape 17">
          <a:extLst>
            <a:ext uri="{FF2B5EF4-FFF2-40B4-BE49-F238E27FC236}">
              <a16:creationId xmlns:a16="http://schemas.microsoft.com/office/drawing/2014/main" xmlns="" id="{012E4D66-522A-4CE9-88F4-D4B456FFC766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30" name="Shape 17">
          <a:extLst>
            <a:ext uri="{FF2B5EF4-FFF2-40B4-BE49-F238E27FC236}">
              <a16:creationId xmlns:a16="http://schemas.microsoft.com/office/drawing/2014/main" xmlns="" id="{F729FA06-4C1D-4898-B4BC-6571B4511053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31" name="Shape 17">
          <a:extLst>
            <a:ext uri="{FF2B5EF4-FFF2-40B4-BE49-F238E27FC236}">
              <a16:creationId xmlns:a16="http://schemas.microsoft.com/office/drawing/2014/main" xmlns="" id="{6D39528A-F296-4EBB-8195-185519181F55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32" name="Shape 17">
          <a:extLst>
            <a:ext uri="{FF2B5EF4-FFF2-40B4-BE49-F238E27FC236}">
              <a16:creationId xmlns:a16="http://schemas.microsoft.com/office/drawing/2014/main" xmlns="" id="{07D341E4-5B13-41AF-AA31-17781353E583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33" name="Shape 17">
          <a:extLst>
            <a:ext uri="{FF2B5EF4-FFF2-40B4-BE49-F238E27FC236}">
              <a16:creationId xmlns:a16="http://schemas.microsoft.com/office/drawing/2014/main" xmlns="" id="{CBABBB7B-34D5-4CB6-AB39-D9E529B4EC6A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34" name="Shape 17">
          <a:extLst>
            <a:ext uri="{FF2B5EF4-FFF2-40B4-BE49-F238E27FC236}">
              <a16:creationId xmlns:a16="http://schemas.microsoft.com/office/drawing/2014/main" xmlns="" id="{CB051E79-F3B2-4F1D-B04C-B3A21D22CFAF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4435" name="Shape 17">
          <a:extLst>
            <a:ext uri="{FF2B5EF4-FFF2-40B4-BE49-F238E27FC236}">
              <a16:creationId xmlns:a16="http://schemas.microsoft.com/office/drawing/2014/main" xmlns="" id="{DE63C3A2-62B7-4C0F-B972-65B5227FE056}"/>
            </a:ext>
          </a:extLst>
        </xdr:cNvPr>
        <xdr:cNvSpPr txBox="1"/>
      </xdr:nvSpPr>
      <xdr:spPr>
        <a:xfrm>
          <a:off x="3867150" y="1084897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36" name="Shape 18">
          <a:extLst>
            <a:ext uri="{FF2B5EF4-FFF2-40B4-BE49-F238E27FC236}">
              <a16:creationId xmlns:a16="http://schemas.microsoft.com/office/drawing/2014/main" xmlns="" id="{176AB1FF-396E-499F-9D70-DCCD9D570FAA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37" name="Shape 18">
          <a:extLst>
            <a:ext uri="{FF2B5EF4-FFF2-40B4-BE49-F238E27FC236}">
              <a16:creationId xmlns:a16="http://schemas.microsoft.com/office/drawing/2014/main" xmlns="" id="{83816333-89CC-4213-A451-AA368FBF7D6E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38" name="Shape 18">
          <a:extLst>
            <a:ext uri="{FF2B5EF4-FFF2-40B4-BE49-F238E27FC236}">
              <a16:creationId xmlns:a16="http://schemas.microsoft.com/office/drawing/2014/main" xmlns="" id="{1B468438-3D46-4AE6-835C-65DBD9EEA6B9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39" name="Shape 18">
          <a:extLst>
            <a:ext uri="{FF2B5EF4-FFF2-40B4-BE49-F238E27FC236}">
              <a16:creationId xmlns:a16="http://schemas.microsoft.com/office/drawing/2014/main" xmlns="" id="{3EBBF58E-17C4-4F69-B09E-8EE3D0BE047E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40" name="Shape 18">
          <a:extLst>
            <a:ext uri="{FF2B5EF4-FFF2-40B4-BE49-F238E27FC236}">
              <a16:creationId xmlns:a16="http://schemas.microsoft.com/office/drawing/2014/main" xmlns="" id="{D6103D50-BF26-4083-97E9-9271964B899A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41" name="Shape 18">
          <a:extLst>
            <a:ext uri="{FF2B5EF4-FFF2-40B4-BE49-F238E27FC236}">
              <a16:creationId xmlns:a16="http://schemas.microsoft.com/office/drawing/2014/main" xmlns="" id="{5D964D55-EB04-4734-9DB4-CAA3CDDC6BE1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42" name="Shape 18">
          <a:extLst>
            <a:ext uri="{FF2B5EF4-FFF2-40B4-BE49-F238E27FC236}">
              <a16:creationId xmlns:a16="http://schemas.microsoft.com/office/drawing/2014/main" xmlns="" id="{292B9468-6711-4800-BB13-5DFB01F25556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43" name="Shape 18">
          <a:extLst>
            <a:ext uri="{FF2B5EF4-FFF2-40B4-BE49-F238E27FC236}">
              <a16:creationId xmlns:a16="http://schemas.microsoft.com/office/drawing/2014/main" xmlns="" id="{C4DBFF14-606E-40F3-B881-A7C7238FAA27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44" name="Shape 18">
          <a:extLst>
            <a:ext uri="{FF2B5EF4-FFF2-40B4-BE49-F238E27FC236}">
              <a16:creationId xmlns:a16="http://schemas.microsoft.com/office/drawing/2014/main" xmlns="" id="{AA58EBCB-0CD6-4E9C-8E59-60F619DC820D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45" name="Shape 18">
          <a:extLst>
            <a:ext uri="{FF2B5EF4-FFF2-40B4-BE49-F238E27FC236}">
              <a16:creationId xmlns:a16="http://schemas.microsoft.com/office/drawing/2014/main" xmlns="" id="{78BA58B5-15C8-482A-9DB8-8920A1DBD490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46" name="Shape 18">
          <a:extLst>
            <a:ext uri="{FF2B5EF4-FFF2-40B4-BE49-F238E27FC236}">
              <a16:creationId xmlns:a16="http://schemas.microsoft.com/office/drawing/2014/main" xmlns="" id="{45509E13-CFB3-4C59-8E28-4514A5730837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47" name="Shape 18">
          <a:extLst>
            <a:ext uri="{FF2B5EF4-FFF2-40B4-BE49-F238E27FC236}">
              <a16:creationId xmlns:a16="http://schemas.microsoft.com/office/drawing/2014/main" xmlns="" id="{E5797B0C-AEB5-4FD3-86AF-336232EB4F2D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48" name="Shape 18">
          <a:extLst>
            <a:ext uri="{FF2B5EF4-FFF2-40B4-BE49-F238E27FC236}">
              <a16:creationId xmlns:a16="http://schemas.microsoft.com/office/drawing/2014/main" xmlns="" id="{4E8E7C64-97CA-4B85-8EFB-60CB47074776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49" name="Shape 18">
          <a:extLst>
            <a:ext uri="{FF2B5EF4-FFF2-40B4-BE49-F238E27FC236}">
              <a16:creationId xmlns:a16="http://schemas.microsoft.com/office/drawing/2014/main" xmlns="" id="{E5BD0FE6-7B00-42FA-9604-511E3D5CA0BB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50" name="Shape 18">
          <a:extLst>
            <a:ext uri="{FF2B5EF4-FFF2-40B4-BE49-F238E27FC236}">
              <a16:creationId xmlns:a16="http://schemas.microsoft.com/office/drawing/2014/main" xmlns="" id="{F4FADAAD-195F-4B0B-8390-303EE6CE575B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51" name="Shape 18">
          <a:extLst>
            <a:ext uri="{FF2B5EF4-FFF2-40B4-BE49-F238E27FC236}">
              <a16:creationId xmlns:a16="http://schemas.microsoft.com/office/drawing/2014/main" xmlns="" id="{FE32F88F-2F6B-468F-9536-A323EA384EB5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52" name="Shape 18">
          <a:extLst>
            <a:ext uri="{FF2B5EF4-FFF2-40B4-BE49-F238E27FC236}">
              <a16:creationId xmlns:a16="http://schemas.microsoft.com/office/drawing/2014/main" xmlns="" id="{DD697B07-2345-4E45-86A0-F84C28C9EA26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53" name="Shape 18">
          <a:extLst>
            <a:ext uri="{FF2B5EF4-FFF2-40B4-BE49-F238E27FC236}">
              <a16:creationId xmlns:a16="http://schemas.microsoft.com/office/drawing/2014/main" xmlns="" id="{4C595F24-33A0-4C8F-9A08-C3BBC8623FE9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54" name="Shape 18">
          <a:extLst>
            <a:ext uri="{FF2B5EF4-FFF2-40B4-BE49-F238E27FC236}">
              <a16:creationId xmlns:a16="http://schemas.microsoft.com/office/drawing/2014/main" xmlns="" id="{DE111484-7968-4CF8-ACC2-ED56EF474CF6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55" name="Shape 18">
          <a:extLst>
            <a:ext uri="{FF2B5EF4-FFF2-40B4-BE49-F238E27FC236}">
              <a16:creationId xmlns:a16="http://schemas.microsoft.com/office/drawing/2014/main" xmlns="" id="{5EC57B16-C60C-41F0-8883-C7AD6D318173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56" name="Shape 18">
          <a:extLst>
            <a:ext uri="{FF2B5EF4-FFF2-40B4-BE49-F238E27FC236}">
              <a16:creationId xmlns:a16="http://schemas.microsoft.com/office/drawing/2014/main" xmlns="" id="{6279743F-BFB6-48FD-8B02-C400716C2812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4457" name="Shape 18">
          <a:extLst>
            <a:ext uri="{FF2B5EF4-FFF2-40B4-BE49-F238E27FC236}">
              <a16:creationId xmlns:a16="http://schemas.microsoft.com/office/drawing/2014/main" xmlns="" id="{D0F592B0-F91F-4E06-8EEB-5A03AA667851}"/>
            </a:ext>
          </a:extLst>
        </xdr:cNvPr>
        <xdr:cNvSpPr txBox="1"/>
      </xdr:nvSpPr>
      <xdr:spPr>
        <a:xfrm>
          <a:off x="3867150" y="1084897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58" name="Shape 19">
          <a:extLst>
            <a:ext uri="{FF2B5EF4-FFF2-40B4-BE49-F238E27FC236}">
              <a16:creationId xmlns:a16="http://schemas.microsoft.com/office/drawing/2014/main" xmlns="" id="{48D07878-6B28-4429-9E77-C7202D1E7700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59" name="Shape 19">
          <a:extLst>
            <a:ext uri="{FF2B5EF4-FFF2-40B4-BE49-F238E27FC236}">
              <a16:creationId xmlns:a16="http://schemas.microsoft.com/office/drawing/2014/main" xmlns="" id="{F7ABC90A-E324-431B-8705-5F3676B8F2F9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60" name="Shape 19">
          <a:extLst>
            <a:ext uri="{FF2B5EF4-FFF2-40B4-BE49-F238E27FC236}">
              <a16:creationId xmlns:a16="http://schemas.microsoft.com/office/drawing/2014/main" xmlns="" id="{92B9EEF1-C13A-40C6-9A78-5AD6F29207CF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61" name="Shape 19">
          <a:extLst>
            <a:ext uri="{FF2B5EF4-FFF2-40B4-BE49-F238E27FC236}">
              <a16:creationId xmlns:a16="http://schemas.microsoft.com/office/drawing/2014/main" xmlns="" id="{4562C1BD-55B0-4C24-9EBB-21C57F5D06E2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62" name="Shape 19">
          <a:extLst>
            <a:ext uri="{FF2B5EF4-FFF2-40B4-BE49-F238E27FC236}">
              <a16:creationId xmlns:a16="http://schemas.microsoft.com/office/drawing/2014/main" xmlns="" id="{02DCAAEE-C2C5-4E38-B05B-EDE33E161EE7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63" name="Shape 19">
          <a:extLst>
            <a:ext uri="{FF2B5EF4-FFF2-40B4-BE49-F238E27FC236}">
              <a16:creationId xmlns:a16="http://schemas.microsoft.com/office/drawing/2014/main" xmlns="" id="{D6E92AD4-C12E-41C9-B052-44FC99085A99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64" name="Shape 19">
          <a:extLst>
            <a:ext uri="{FF2B5EF4-FFF2-40B4-BE49-F238E27FC236}">
              <a16:creationId xmlns:a16="http://schemas.microsoft.com/office/drawing/2014/main" xmlns="" id="{6FFF5193-8DE6-45D0-9B67-D0A1B554DA35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65" name="Shape 19">
          <a:extLst>
            <a:ext uri="{FF2B5EF4-FFF2-40B4-BE49-F238E27FC236}">
              <a16:creationId xmlns:a16="http://schemas.microsoft.com/office/drawing/2014/main" xmlns="" id="{B9B2C590-8362-4DCE-ACA3-D5EC6787D1C2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66" name="Shape 19">
          <a:extLst>
            <a:ext uri="{FF2B5EF4-FFF2-40B4-BE49-F238E27FC236}">
              <a16:creationId xmlns:a16="http://schemas.microsoft.com/office/drawing/2014/main" xmlns="" id="{B41E30FE-9623-475E-9AD2-C228031043B8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67" name="Shape 19">
          <a:extLst>
            <a:ext uri="{FF2B5EF4-FFF2-40B4-BE49-F238E27FC236}">
              <a16:creationId xmlns:a16="http://schemas.microsoft.com/office/drawing/2014/main" xmlns="" id="{330A9DA4-F9E4-489F-858D-1FED1B90C718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68" name="Shape 19">
          <a:extLst>
            <a:ext uri="{FF2B5EF4-FFF2-40B4-BE49-F238E27FC236}">
              <a16:creationId xmlns:a16="http://schemas.microsoft.com/office/drawing/2014/main" xmlns="" id="{73650D42-BC5A-4693-9BC6-DF9B3965C08D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69" name="Shape 19">
          <a:extLst>
            <a:ext uri="{FF2B5EF4-FFF2-40B4-BE49-F238E27FC236}">
              <a16:creationId xmlns:a16="http://schemas.microsoft.com/office/drawing/2014/main" xmlns="" id="{ECC19226-9D5C-408E-8C2A-83E40EE8477B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70" name="Shape 19">
          <a:extLst>
            <a:ext uri="{FF2B5EF4-FFF2-40B4-BE49-F238E27FC236}">
              <a16:creationId xmlns:a16="http://schemas.microsoft.com/office/drawing/2014/main" xmlns="" id="{5F856151-D803-45DF-AA78-1C8E297AA213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71" name="Shape 19">
          <a:extLst>
            <a:ext uri="{FF2B5EF4-FFF2-40B4-BE49-F238E27FC236}">
              <a16:creationId xmlns:a16="http://schemas.microsoft.com/office/drawing/2014/main" xmlns="" id="{2FB0F6FA-B2F9-4BE7-BBE1-B73F45F281BE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72" name="Shape 19">
          <a:extLst>
            <a:ext uri="{FF2B5EF4-FFF2-40B4-BE49-F238E27FC236}">
              <a16:creationId xmlns:a16="http://schemas.microsoft.com/office/drawing/2014/main" xmlns="" id="{2A39E061-0468-4842-BBBC-13ABBE4E26EB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73" name="Shape 19">
          <a:extLst>
            <a:ext uri="{FF2B5EF4-FFF2-40B4-BE49-F238E27FC236}">
              <a16:creationId xmlns:a16="http://schemas.microsoft.com/office/drawing/2014/main" xmlns="" id="{395DE09D-B6DE-4DAB-B7AF-61F6922E2E63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74" name="Shape 19">
          <a:extLst>
            <a:ext uri="{FF2B5EF4-FFF2-40B4-BE49-F238E27FC236}">
              <a16:creationId xmlns:a16="http://schemas.microsoft.com/office/drawing/2014/main" xmlns="" id="{B1A5397A-117D-4304-BC16-ACB791CA0730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75" name="Shape 19">
          <a:extLst>
            <a:ext uri="{FF2B5EF4-FFF2-40B4-BE49-F238E27FC236}">
              <a16:creationId xmlns:a16="http://schemas.microsoft.com/office/drawing/2014/main" xmlns="" id="{32E37E72-B11A-47E2-B87A-C23A758D9269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76" name="Shape 19">
          <a:extLst>
            <a:ext uri="{FF2B5EF4-FFF2-40B4-BE49-F238E27FC236}">
              <a16:creationId xmlns:a16="http://schemas.microsoft.com/office/drawing/2014/main" xmlns="" id="{83156D0F-2328-4921-953C-2FF97BAD077B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77" name="Shape 19">
          <a:extLst>
            <a:ext uri="{FF2B5EF4-FFF2-40B4-BE49-F238E27FC236}">
              <a16:creationId xmlns:a16="http://schemas.microsoft.com/office/drawing/2014/main" xmlns="" id="{56E6AD25-311A-423E-ABCB-70C0C0FF224A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78" name="Shape 19">
          <a:extLst>
            <a:ext uri="{FF2B5EF4-FFF2-40B4-BE49-F238E27FC236}">
              <a16:creationId xmlns:a16="http://schemas.microsoft.com/office/drawing/2014/main" xmlns="" id="{70F3A089-AE20-46DF-9B24-D5F878875D45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79" name="Shape 19">
          <a:extLst>
            <a:ext uri="{FF2B5EF4-FFF2-40B4-BE49-F238E27FC236}">
              <a16:creationId xmlns:a16="http://schemas.microsoft.com/office/drawing/2014/main" xmlns="" id="{C55ECDB9-D2D9-4405-9188-6D2F2E2F8843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80" name="Shape 19">
          <a:extLst>
            <a:ext uri="{FF2B5EF4-FFF2-40B4-BE49-F238E27FC236}">
              <a16:creationId xmlns:a16="http://schemas.microsoft.com/office/drawing/2014/main" xmlns="" id="{D6A8022D-743D-4D55-80CA-6B9D9E0F2902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81" name="Shape 19">
          <a:extLst>
            <a:ext uri="{FF2B5EF4-FFF2-40B4-BE49-F238E27FC236}">
              <a16:creationId xmlns:a16="http://schemas.microsoft.com/office/drawing/2014/main" xmlns="" id="{F8D2E0C6-79B5-4009-80CA-6F05BCB93642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82" name="Shape 19">
          <a:extLst>
            <a:ext uri="{FF2B5EF4-FFF2-40B4-BE49-F238E27FC236}">
              <a16:creationId xmlns:a16="http://schemas.microsoft.com/office/drawing/2014/main" xmlns="" id="{BAF9E9DD-978B-47FE-AFD8-85F355E2B09D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83" name="Shape 19">
          <a:extLst>
            <a:ext uri="{FF2B5EF4-FFF2-40B4-BE49-F238E27FC236}">
              <a16:creationId xmlns:a16="http://schemas.microsoft.com/office/drawing/2014/main" xmlns="" id="{251F44DF-F612-4BAB-96ED-E97C19900875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84" name="Shape 19">
          <a:extLst>
            <a:ext uri="{FF2B5EF4-FFF2-40B4-BE49-F238E27FC236}">
              <a16:creationId xmlns:a16="http://schemas.microsoft.com/office/drawing/2014/main" xmlns="" id="{57A806FF-1E70-4EF3-9472-33BB7EFF4152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85" name="Shape 19">
          <a:extLst>
            <a:ext uri="{FF2B5EF4-FFF2-40B4-BE49-F238E27FC236}">
              <a16:creationId xmlns:a16="http://schemas.microsoft.com/office/drawing/2014/main" xmlns="" id="{2C4FA80E-2C92-40C7-82C3-4CDB188FF92F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86" name="Shape 19">
          <a:extLst>
            <a:ext uri="{FF2B5EF4-FFF2-40B4-BE49-F238E27FC236}">
              <a16:creationId xmlns:a16="http://schemas.microsoft.com/office/drawing/2014/main" xmlns="" id="{95218965-DD48-4B49-ABB8-06A2BC0EEF7A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87" name="Shape 19">
          <a:extLst>
            <a:ext uri="{FF2B5EF4-FFF2-40B4-BE49-F238E27FC236}">
              <a16:creationId xmlns:a16="http://schemas.microsoft.com/office/drawing/2014/main" xmlns="" id="{D862169F-44CE-4D45-9E88-1B0D86DAAFA1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88" name="Shape 19">
          <a:extLst>
            <a:ext uri="{FF2B5EF4-FFF2-40B4-BE49-F238E27FC236}">
              <a16:creationId xmlns:a16="http://schemas.microsoft.com/office/drawing/2014/main" xmlns="" id="{1B9ADA50-EE0E-45EB-8AE2-407016DC0FD6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89" name="Shape 19">
          <a:extLst>
            <a:ext uri="{FF2B5EF4-FFF2-40B4-BE49-F238E27FC236}">
              <a16:creationId xmlns:a16="http://schemas.microsoft.com/office/drawing/2014/main" xmlns="" id="{6B49B7DF-1F13-4997-BC3C-DF3F7892DBC9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90" name="Shape 19">
          <a:extLst>
            <a:ext uri="{FF2B5EF4-FFF2-40B4-BE49-F238E27FC236}">
              <a16:creationId xmlns:a16="http://schemas.microsoft.com/office/drawing/2014/main" xmlns="" id="{560C9898-7B7D-4654-AA16-C05FFC3AD6AD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91" name="Shape 19">
          <a:extLst>
            <a:ext uri="{FF2B5EF4-FFF2-40B4-BE49-F238E27FC236}">
              <a16:creationId xmlns:a16="http://schemas.microsoft.com/office/drawing/2014/main" xmlns="" id="{0055E7A9-9476-4269-88DE-ACA3BC2EFB2E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92" name="Shape 19">
          <a:extLst>
            <a:ext uri="{FF2B5EF4-FFF2-40B4-BE49-F238E27FC236}">
              <a16:creationId xmlns:a16="http://schemas.microsoft.com/office/drawing/2014/main" xmlns="" id="{65B24C3B-8545-4281-A6BF-86BD63C9CA09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93" name="Shape 19">
          <a:extLst>
            <a:ext uri="{FF2B5EF4-FFF2-40B4-BE49-F238E27FC236}">
              <a16:creationId xmlns:a16="http://schemas.microsoft.com/office/drawing/2014/main" xmlns="" id="{30C7F1F5-1092-4078-83FC-7F70A410FB4C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94" name="Shape 19">
          <a:extLst>
            <a:ext uri="{FF2B5EF4-FFF2-40B4-BE49-F238E27FC236}">
              <a16:creationId xmlns:a16="http://schemas.microsoft.com/office/drawing/2014/main" xmlns="" id="{2E0387D6-49F7-4E95-A0F8-106960D22FBD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95" name="Shape 19">
          <a:extLst>
            <a:ext uri="{FF2B5EF4-FFF2-40B4-BE49-F238E27FC236}">
              <a16:creationId xmlns:a16="http://schemas.microsoft.com/office/drawing/2014/main" xmlns="" id="{92200A8A-31FC-4AC5-B428-8E290153ABF7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96" name="Shape 19">
          <a:extLst>
            <a:ext uri="{FF2B5EF4-FFF2-40B4-BE49-F238E27FC236}">
              <a16:creationId xmlns:a16="http://schemas.microsoft.com/office/drawing/2014/main" xmlns="" id="{48795453-4D52-419D-8CED-F170255B2AC1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97" name="Shape 19">
          <a:extLst>
            <a:ext uri="{FF2B5EF4-FFF2-40B4-BE49-F238E27FC236}">
              <a16:creationId xmlns:a16="http://schemas.microsoft.com/office/drawing/2014/main" xmlns="" id="{87B0EAFE-7CD7-4035-84AB-27BA76CB9D76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98" name="Shape 19">
          <a:extLst>
            <a:ext uri="{FF2B5EF4-FFF2-40B4-BE49-F238E27FC236}">
              <a16:creationId xmlns:a16="http://schemas.microsoft.com/office/drawing/2014/main" xmlns="" id="{BCAB9423-A573-4CAD-BE04-58A838CB7FD4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499" name="Shape 19">
          <a:extLst>
            <a:ext uri="{FF2B5EF4-FFF2-40B4-BE49-F238E27FC236}">
              <a16:creationId xmlns:a16="http://schemas.microsoft.com/office/drawing/2014/main" xmlns="" id="{AA5367FF-D693-4AA6-BD59-01A22601F681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500" name="Shape 19">
          <a:extLst>
            <a:ext uri="{FF2B5EF4-FFF2-40B4-BE49-F238E27FC236}">
              <a16:creationId xmlns:a16="http://schemas.microsoft.com/office/drawing/2014/main" xmlns="" id="{F1FAB1AB-45DE-4E81-98FE-20CB4AC775D8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4501" name="Shape 19">
          <a:extLst>
            <a:ext uri="{FF2B5EF4-FFF2-40B4-BE49-F238E27FC236}">
              <a16:creationId xmlns:a16="http://schemas.microsoft.com/office/drawing/2014/main" xmlns="" id="{D892681C-C1F7-483A-B332-2EDFBA0F559D}"/>
            </a:ext>
          </a:extLst>
        </xdr:cNvPr>
        <xdr:cNvSpPr txBox="1"/>
      </xdr:nvSpPr>
      <xdr:spPr>
        <a:xfrm>
          <a:off x="3867150" y="1084897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02" name="Shape 20">
          <a:extLst>
            <a:ext uri="{FF2B5EF4-FFF2-40B4-BE49-F238E27FC236}">
              <a16:creationId xmlns:a16="http://schemas.microsoft.com/office/drawing/2014/main" xmlns="" id="{A380F8B9-A69A-4C44-82CC-345D7CA5E6D1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03" name="Shape 20">
          <a:extLst>
            <a:ext uri="{FF2B5EF4-FFF2-40B4-BE49-F238E27FC236}">
              <a16:creationId xmlns:a16="http://schemas.microsoft.com/office/drawing/2014/main" xmlns="" id="{7C3FBF8C-8419-4345-8322-9DD1E940FFF0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04" name="Shape 20">
          <a:extLst>
            <a:ext uri="{FF2B5EF4-FFF2-40B4-BE49-F238E27FC236}">
              <a16:creationId xmlns:a16="http://schemas.microsoft.com/office/drawing/2014/main" xmlns="" id="{FA22E765-F5DE-437A-A42A-07C1BF40D3A2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05" name="Shape 20">
          <a:extLst>
            <a:ext uri="{FF2B5EF4-FFF2-40B4-BE49-F238E27FC236}">
              <a16:creationId xmlns:a16="http://schemas.microsoft.com/office/drawing/2014/main" xmlns="" id="{4CB80D2B-0E04-4571-99A6-59FCD4B36422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06" name="Shape 20">
          <a:extLst>
            <a:ext uri="{FF2B5EF4-FFF2-40B4-BE49-F238E27FC236}">
              <a16:creationId xmlns:a16="http://schemas.microsoft.com/office/drawing/2014/main" xmlns="" id="{A7D31AF8-F3C8-4DB7-AAD6-C4A95A3BAD25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07" name="Shape 20">
          <a:extLst>
            <a:ext uri="{FF2B5EF4-FFF2-40B4-BE49-F238E27FC236}">
              <a16:creationId xmlns:a16="http://schemas.microsoft.com/office/drawing/2014/main" xmlns="" id="{B5F96868-451C-49CD-8068-FCE41AF39275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08" name="Shape 20">
          <a:extLst>
            <a:ext uri="{FF2B5EF4-FFF2-40B4-BE49-F238E27FC236}">
              <a16:creationId xmlns:a16="http://schemas.microsoft.com/office/drawing/2014/main" xmlns="" id="{9837ED79-E9DD-4FDB-A68D-173ACFBA4CA2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09" name="Shape 20">
          <a:extLst>
            <a:ext uri="{FF2B5EF4-FFF2-40B4-BE49-F238E27FC236}">
              <a16:creationId xmlns:a16="http://schemas.microsoft.com/office/drawing/2014/main" xmlns="" id="{20C0E21C-FA50-46A0-9D12-44DB88666CA7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10" name="Shape 20">
          <a:extLst>
            <a:ext uri="{FF2B5EF4-FFF2-40B4-BE49-F238E27FC236}">
              <a16:creationId xmlns:a16="http://schemas.microsoft.com/office/drawing/2014/main" xmlns="" id="{FF4490AC-08C1-4B2C-A53B-A20D5DB9347A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11" name="Shape 20">
          <a:extLst>
            <a:ext uri="{FF2B5EF4-FFF2-40B4-BE49-F238E27FC236}">
              <a16:creationId xmlns:a16="http://schemas.microsoft.com/office/drawing/2014/main" xmlns="" id="{E167C585-ACB1-4771-8C77-1D5986D9E390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12" name="Shape 20">
          <a:extLst>
            <a:ext uri="{FF2B5EF4-FFF2-40B4-BE49-F238E27FC236}">
              <a16:creationId xmlns:a16="http://schemas.microsoft.com/office/drawing/2014/main" xmlns="" id="{FB7995B7-0A2E-4349-9818-0BB742ECA7B4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13" name="Shape 20">
          <a:extLst>
            <a:ext uri="{FF2B5EF4-FFF2-40B4-BE49-F238E27FC236}">
              <a16:creationId xmlns:a16="http://schemas.microsoft.com/office/drawing/2014/main" xmlns="" id="{9291AD4B-BC0E-451C-8A46-3FF8E9A86CBB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14" name="Shape 20">
          <a:extLst>
            <a:ext uri="{FF2B5EF4-FFF2-40B4-BE49-F238E27FC236}">
              <a16:creationId xmlns:a16="http://schemas.microsoft.com/office/drawing/2014/main" xmlns="" id="{838261B3-3752-43FD-84C3-2C55259E1D5C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15" name="Shape 20">
          <a:extLst>
            <a:ext uri="{FF2B5EF4-FFF2-40B4-BE49-F238E27FC236}">
              <a16:creationId xmlns:a16="http://schemas.microsoft.com/office/drawing/2014/main" xmlns="" id="{05193049-A51B-4CD7-8772-880AC8538C0F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16" name="Shape 20">
          <a:extLst>
            <a:ext uri="{FF2B5EF4-FFF2-40B4-BE49-F238E27FC236}">
              <a16:creationId xmlns:a16="http://schemas.microsoft.com/office/drawing/2014/main" xmlns="" id="{A13CF33F-AAE0-445E-93C5-B3AAA0035315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17" name="Shape 20">
          <a:extLst>
            <a:ext uri="{FF2B5EF4-FFF2-40B4-BE49-F238E27FC236}">
              <a16:creationId xmlns:a16="http://schemas.microsoft.com/office/drawing/2014/main" xmlns="" id="{D2E2D24B-D69D-4B42-9D18-9FF4BB7EA3D1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18" name="Shape 20">
          <a:extLst>
            <a:ext uri="{FF2B5EF4-FFF2-40B4-BE49-F238E27FC236}">
              <a16:creationId xmlns:a16="http://schemas.microsoft.com/office/drawing/2014/main" xmlns="" id="{9C9E6C9A-DAF5-461C-9D34-598221F368C1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19" name="Shape 20">
          <a:extLst>
            <a:ext uri="{FF2B5EF4-FFF2-40B4-BE49-F238E27FC236}">
              <a16:creationId xmlns:a16="http://schemas.microsoft.com/office/drawing/2014/main" xmlns="" id="{55A3C003-C2A0-44E8-92EC-0DFD74F6AA5D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20" name="Shape 20">
          <a:extLst>
            <a:ext uri="{FF2B5EF4-FFF2-40B4-BE49-F238E27FC236}">
              <a16:creationId xmlns:a16="http://schemas.microsoft.com/office/drawing/2014/main" xmlns="" id="{4B646AA4-F298-465F-A66B-538CA421BEA5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21" name="Shape 20">
          <a:extLst>
            <a:ext uri="{FF2B5EF4-FFF2-40B4-BE49-F238E27FC236}">
              <a16:creationId xmlns:a16="http://schemas.microsoft.com/office/drawing/2014/main" xmlns="" id="{733F66D9-1BD1-4CF9-8399-BA2CB3ADEF19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22" name="Shape 20">
          <a:extLst>
            <a:ext uri="{FF2B5EF4-FFF2-40B4-BE49-F238E27FC236}">
              <a16:creationId xmlns:a16="http://schemas.microsoft.com/office/drawing/2014/main" xmlns="" id="{C4E9C705-D494-4471-A4DE-72CD7DA35F3C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4523" name="Shape 20">
          <a:extLst>
            <a:ext uri="{FF2B5EF4-FFF2-40B4-BE49-F238E27FC236}">
              <a16:creationId xmlns:a16="http://schemas.microsoft.com/office/drawing/2014/main" xmlns="" id="{30F017D0-93C2-473A-957C-4939A02A0DD0}"/>
            </a:ext>
          </a:extLst>
        </xdr:cNvPr>
        <xdr:cNvSpPr txBox="1"/>
      </xdr:nvSpPr>
      <xdr:spPr>
        <a:xfrm>
          <a:off x="3867150" y="1084897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24" name="Shape 21">
          <a:extLst>
            <a:ext uri="{FF2B5EF4-FFF2-40B4-BE49-F238E27FC236}">
              <a16:creationId xmlns:a16="http://schemas.microsoft.com/office/drawing/2014/main" xmlns="" id="{52EFA142-CAB7-43CC-A4DE-3AB93539B065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25" name="Shape 21">
          <a:extLst>
            <a:ext uri="{FF2B5EF4-FFF2-40B4-BE49-F238E27FC236}">
              <a16:creationId xmlns:a16="http://schemas.microsoft.com/office/drawing/2014/main" xmlns="" id="{A25D3997-8249-4068-B9A2-783D9AF03120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26" name="Shape 21">
          <a:extLst>
            <a:ext uri="{FF2B5EF4-FFF2-40B4-BE49-F238E27FC236}">
              <a16:creationId xmlns:a16="http://schemas.microsoft.com/office/drawing/2014/main" xmlns="" id="{43A216B3-D627-4F7C-BB60-6ED9BC9249B0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27" name="Shape 21">
          <a:extLst>
            <a:ext uri="{FF2B5EF4-FFF2-40B4-BE49-F238E27FC236}">
              <a16:creationId xmlns:a16="http://schemas.microsoft.com/office/drawing/2014/main" xmlns="" id="{C9E6A3FC-9A9B-478D-80FD-EA2F31B41FAE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28" name="Shape 21">
          <a:extLst>
            <a:ext uri="{FF2B5EF4-FFF2-40B4-BE49-F238E27FC236}">
              <a16:creationId xmlns:a16="http://schemas.microsoft.com/office/drawing/2014/main" xmlns="" id="{900BD0A6-8D94-40FB-84EB-3C463E69FBFB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29" name="Shape 21">
          <a:extLst>
            <a:ext uri="{FF2B5EF4-FFF2-40B4-BE49-F238E27FC236}">
              <a16:creationId xmlns:a16="http://schemas.microsoft.com/office/drawing/2014/main" xmlns="" id="{23BC83A9-07B4-4BEF-80EC-455A68B4988D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30" name="Shape 21">
          <a:extLst>
            <a:ext uri="{FF2B5EF4-FFF2-40B4-BE49-F238E27FC236}">
              <a16:creationId xmlns:a16="http://schemas.microsoft.com/office/drawing/2014/main" xmlns="" id="{DAF0D8DA-8FC1-480E-9B36-C5D096E3EC4C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31" name="Shape 21">
          <a:extLst>
            <a:ext uri="{FF2B5EF4-FFF2-40B4-BE49-F238E27FC236}">
              <a16:creationId xmlns:a16="http://schemas.microsoft.com/office/drawing/2014/main" xmlns="" id="{57E83493-2F32-4B9E-850C-96847815C49D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32" name="Shape 21">
          <a:extLst>
            <a:ext uri="{FF2B5EF4-FFF2-40B4-BE49-F238E27FC236}">
              <a16:creationId xmlns:a16="http://schemas.microsoft.com/office/drawing/2014/main" xmlns="" id="{BE59D1E9-C19B-44B1-A008-BDAC34D3F1C9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33" name="Shape 21">
          <a:extLst>
            <a:ext uri="{FF2B5EF4-FFF2-40B4-BE49-F238E27FC236}">
              <a16:creationId xmlns:a16="http://schemas.microsoft.com/office/drawing/2014/main" xmlns="" id="{BC033039-B5E0-43D3-A071-559E5C6C92D2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34" name="Shape 21">
          <a:extLst>
            <a:ext uri="{FF2B5EF4-FFF2-40B4-BE49-F238E27FC236}">
              <a16:creationId xmlns:a16="http://schemas.microsoft.com/office/drawing/2014/main" xmlns="" id="{1917ABE3-5147-4792-8BA0-5B9057E1E4C1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35" name="Shape 21">
          <a:extLst>
            <a:ext uri="{FF2B5EF4-FFF2-40B4-BE49-F238E27FC236}">
              <a16:creationId xmlns:a16="http://schemas.microsoft.com/office/drawing/2014/main" xmlns="" id="{B77BDDE4-2817-4A1F-ABBC-F0D1C649AE3D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36" name="Shape 21">
          <a:extLst>
            <a:ext uri="{FF2B5EF4-FFF2-40B4-BE49-F238E27FC236}">
              <a16:creationId xmlns:a16="http://schemas.microsoft.com/office/drawing/2014/main" xmlns="" id="{D439E817-4D9B-44C2-A1EF-B319C57EF9DC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37" name="Shape 21">
          <a:extLst>
            <a:ext uri="{FF2B5EF4-FFF2-40B4-BE49-F238E27FC236}">
              <a16:creationId xmlns:a16="http://schemas.microsoft.com/office/drawing/2014/main" xmlns="" id="{987A898F-298E-4AB4-8E4D-2E1D861F2876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38" name="Shape 21">
          <a:extLst>
            <a:ext uri="{FF2B5EF4-FFF2-40B4-BE49-F238E27FC236}">
              <a16:creationId xmlns:a16="http://schemas.microsoft.com/office/drawing/2014/main" xmlns="" id="{DB91A76F-1F9A-41DF-8E77-D571D1D8CFE8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39" name="Shape 21">
          <a:extLst>
            <a:ext uri="{FF2B5EF4-FFF2-40B4-BE49-F238E27FC236}">
              <a16:creationId xmlns:a16="http://schemas.microsoft.com/office/drawing/2014/main" xmlns="" id="{CCE6001E-31D3-45FD-9963-22064E53B9DB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40" name="Shape 21">
          <a:extLst>
            <a:ext uri="{FF2B5EF4-FFF2-40B4-BE49-F238E27FC236}">
              <a16:creationId xmlns:a16="http://schemas.microsoft.com/office/drawing/2014/main" xmlns="" id="{3C06F2C2-C03C-4D27-AF99-B9385DDA437B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41" name="Shape 21">
          <a:extLst>
            <a:ext uri="{FF2B5EF4-FFF2-40B4-BE49-F238E27FC236}">
              <a16:creationId xmlns:a16="http://schemas.microsoft.com/office/drawing/2014/main" xmlns="" id="{4DD54211-C9DE-449F-A27E-DEF9C1493FA9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42" name="Shape 21">
          <a:extLst>
            <a:ext uri="{FF2B5EF4-FFF2-40B4-BE49-F238E27FC236}">
              <a16:creationId xmlns:a16="http://schemas.microsoft.com/office/drawing/2014/main" xmlns="" id="{E5D25E9A-AEFF-4A04-8F12-7B6B8B5A7F7B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43" name="Shape 21">
          <a:extLst>
            <a:ext uri="{FF2B5EF4-FFF2-40B4-BE49-F238E27FC236}">
              <a16:creationId xmlns:a16="http://schemas.microsoft.com/office/drawing/2014/main" xmlns="" id="{E9A9FBF5-E40D-45FF-A71A-99FCEEB62A55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44" name="Shape 21">
          <a:extLst>
            <a:ext uri="{FF2B5EF4-FFF2-40B4-BE49-F238E27FC236}">
              <a16:creationId xmlns:a16="http://schemas.microsoft.com/office/drawing/2014/main" xmlns="" id="{9DD0A801-0E72-452A-A55F-996446817195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45" name="Shape 21">
          <a:extLst>
            <a:ext uri="{FF2B5EF4-FFF2-40B4-BE49-F238E27FC236}">
              <a16:creationId xmlns:a16="http://schemas.microsoft.com/office/drawing/2014/main" xmlns="" id="{EDA4B434-7D99-45D7-A45D-E595F8601E06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46" name="Shape 21">
          <a:extLst>
            <a:ext uri="{FF2B5EF4-FFF2-40B4-BE49-F238E27FC236}">
              <a16:creationId xmlns:a16="http://schemas.microsoft.com/office/drawing/2014/main" xmlns="" id="{CE1C4B9A-9A89-472E-8263-6BCE5E3E852E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47" name="Shape 21">
          <a:extLst>
            <a:ext uri="{FF2B5EF4-FFF2-40B4-BE49-F238E27FC236}">
              <a16:creationId xmlns:a16="http://schemas.microsoft.com/office/drawing/2014/main" xmlns="" id="{512B5F9F-87D8-44A3-BE3A-739416EDE049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48" name="Shape 21">
          <a:extLst>
            <a:ext uri="{FF2B5EF4-FFF2-40B4-BE49-F238E27FC236}">
              <a16:creationId xmlns:a16="http://schemas.microsoft.com/office/drawing/2014/main" xmlns="" id="{45CBE145-A85C-47B4-975A-819197966768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49" name="Shape 21">
          <a:extLst>
            <a:ext uri="{FF2B5EF4-FFF2-40B4-BE49-F238E27FC236}">
              <a16:creationId xmlns:a16="http://schemas.microsoft.com/office/drawing/2014/main" xmlns="" id="{CADF4249-8A05-4C1D-9504-8B4065F1D5EC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50" name="Shape 21">
          <a:extLst>
            <a:ext uri="{FF2B5EF4-FFF2-40B4-BE49-F238E27FC236}">
              <a16:creationId xmlns:a16="http://schemas.microsoft.com/office/drawing/2014/main" xmlns="" id="{AB20FC5E-D8FA-4014-9BD5-16E0AAE6BEF0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51" name="Shape 21">
          <a:extLst>
            <a:ext uri="{FF2B5EF4-FFF2-40B4-BE49-F238E27FC236}">
              <a16:creationId xmlns:a16="http://schemas.microsoft.com/office/drawing/2014/main" xmlns="" id="{0B8EB42D-596B-4D92-ADEC-A349DDBACFE9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52" name="Shape 21">
          <a:extLst>
            <a:ext uri="{FF2B5EF4-FFF2-40B4-BE49-F238E27FC236}">
              <a16:creationId xmlns:a16="http://schemas.microsoft.com/office/drawing/2014/main" xmlns="" id="{612E247C-1489-44CC-BEE2-8F41E80693A0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53" name="Shape 21">
          <a:extLst>
            <a:ext uri="{FF2B5EF4-FFF2-40B4-BE49-F238E27FC236}">
              <a16:creationId xmlns:a16="http://schemas.microsoft.com/office/drawing/2014/main" xmlns="" id="{25952C8F-C8D6-43A8-93B9-4971DF459D21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54" name="Shape 21">
          <a:extLst>
            <a:ext uri="{FF2B5EF4-FFF2-40B4-BE49-F238E27FC236}">
              <a16:creationId xmlns:a16="http://schemas.microsoft.com/office/drawing/2014/main" xmlns="" id="{944BAFCE-146F-4468-8138-EC13B5A43984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55" name="Shape 21">
          <a:extLst>
            <a:ext uri="{FF2B5EF4-FFF2-40B4-BE49-F238E27FC236}">
              <a16:creationId xmlns:a16="http://schemas.microsoft.com/office/drawing/2014/main" xmlns="" id="{EB57C4BD-8D7A-4326-B1CC-5590D98117A6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56" name="Shape 21">
          <a:extLst>
            <a:ext uri="{FF2B5EF4-FFF2-40B4-BE49-F238E27FC236}">
              <a16:creationId xmlns:a16="http://schemas.microsoft.com/office/drawing/2014/main" xmlns="" id="{0E0B62B1-13FB-48A1-9B9F-A88247158C73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57" name="Shape 21">
          <a:extLst>
            <a:ext uri="{FF2B5EF4-FFF2-40B4-BE49-F238E27FC236}">
              <a16:creationId xmlns:a16="http://schemas.microsoft.com/office/drawing/2014/main" xmlns="" id="{449DA7E9-2BC6-4891-8EF4-B87DE4828B6F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58" name="Shape 21">
          <a:extLst>
            <a:ext uri="{FF2B5EF4-FFF2-40B4-BE49-F238E27FC236}">
              <a16:creationId xmlns:a16="http://schemas.microsoft.com/office/drawing/2014/main" xmlns="" id="{BF4AE5D5-AB6A-4B25-8B7F-A869E5DD5ADF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59" name="Shape 21">
          <a:extLst>
            <a:ext uri="{FF2B5EF4-FFF2-40B4-BE49-F238E27FC236}">
              <a16:creationId xmlns:a16="http://schemas.microsoft.com/office/drawing/2014/main" xmlns="" id="{CC2598AA-A49C-40AE-A027-A3B1C6F31E15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60" name="Shape 21">
          <a:extLst>
            <a:ext uri="{FF2B5EF4-FFF2-40B4-BE49-F238E27FC236}">
              <a16:creationId xmlns:a16="http://schemas.microsoft.com/office/drawing/2014/main" xmlns="" id="{B32E9F5B-18EB-40B5-A262-BCEEFE24910A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61" name="Shape 21">
          <a:extLst>
            <a:ext uri="{FF2B5EF4-FFF2-40B4-BE49-F238E27FC236}">
              <a16:creationId xmlns:a16="http://schemas.microsoft.com/office/drawing/2014/main" xmlns="" id="{708E4E61-B858-4083-9601-26169CCE2DD1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62" name="Shape 21">
          <a:extLst>
            <a:ext uri="{FF2B5EF4-FFF2-40B4-BE49-F238E27FC236}">
              <a16:creationId xmlns:a16="http://schemas.microsoft.com/office/drawing/2014/main" xmlns="" id="{A62FE230-2423-4483-88BE-915454D3EF59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63" name="Shape 21">
          <a:extLst>
            <a:ext uri="{FF2B5EF4-FFF2-40B4-BE49-F238E27FC236}">
              <a16:creationId xmlns:a16="http://schemas.microsoft.com/office/drawing/2014/main" xmlns="" id="{CB85BED2-A9FF-4AAF-84C5-C1439C05B56A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64" name="Shape 21">
          <a:extLst>
            <a:ext uri="{FF2B5EF4-FFF2-40B4-BE49-F238E27FC236}">
              <a16:creationId xmlns:a16="http://schemas.microsoft.com/office/drawing/2014/main" xmlns="" id="{38BD1C93-63C2-44F9-AF24-03B3027CDE1E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65" name="Shape 21">
          <a:extLst>
            <a:ext uri="{FF2B5EF4-FFF2-40B4-BE49-F238E27FC236}">
              <a16:creationId xmlns:a16="http://schemas.microsoft.com/office/drawing/2014/main" xmlns="" id="{D68110DF-282B-413B-A9EE-ACE7325A6CCA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4566" name="Shape 21">
          <a:extLst>
            <a:ext uri="{FF2B5EF4-FFF2-40B4-BE49-F238E27FC236}">
              <a16:creationId xmlns:a16="http://schemas.microsoft.com/office/drawing/2014/main" xmlns="" id="{AABEDD6F-C9DF-4516-9518-131DE3602144}"/>
            </a:ext>
          </a:extLst>
        </xdr:cNvPr>
        <xdr:cNvSpPr txBox="1"/>
      </xdr:nvSpPr>
      <xdr:spPr>
        <a:xfrm>
          <a:off x="3867150" y="1084897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67" name="Shape 22">
          <a:extLst>
            <a:ext uri="{FF2B5EF4-FFF2-40B4-BE49-F238E27FC236}">
              <a16:creationId xmlns:a16="http://schemas.microsoft.com/office/drawing/2014/main" xmlns="" id="{78E6C5A0-2083-4FC8-9D77-FA5F7CDA07C2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68" name="Shape 22">
          <a:extLst>
            <a:ext uri="{FF2B5EF4-FFF2-40B4-BE49-F238E27FC236}">
              <a16:creationId xmlns:a16="http://schemas.microsoft.com/office/drawing/2014/main" xmlns="" id="{38C3EBB6-916A-4993-821E-F28D06C7BB54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69" name="Shape 22">
          <a:extLst>
            <a:ext uri="{FF2B5EF4-FFF2-40B4-BE49-F238E27FC236}">
              <a16:creationId xmlns:a16="http://schemas.microsoft.com/office/drawing/2014/main" xmlns="" id="{8ACCC917-9071-4106-ACF6-D7417B0342D3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70" name="Shape 22">
          <a:extLst>
            <a:ext uri="{FF2B5EF4-FFF2-40B4-BE49-F238E27FC236}">
              <a16:creationId xmlns:a16="http://schemas.microsoft.com/office/drawing/2014/main" xmlns="" id="{DDF65F10-CBAB-4093-9C7A-4408EE0C88B7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71" name="Shape 22">
          <a:extLst>
            <a:ext uri="{FF2B5EF4-FFF2-40B4-BE49-F238E27FC236}">
              <a16:creationId xmlns:a16="http://schemas.microsoft.com/office/drawing/2014/main" xmlns="" id="{A4A21477-6F2B-40BE-B04D-AF8B8884E5A4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72" name="Shape 22">
          <a:extLst>
            <a:ext uri="{FF2B5EF4-FFF2-40B4-BE49-F238E27FC236}">
              <a16:creationId xmlns:a16="http://schemas.microsoft.com/office/drawing/2014/main" xmlns="" id="{F8996D56-2096-4D22-B574-0AB241E6B807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73" name="Shape 22">
          <a:extLst>
            <a:ext uri="{FF2B5EF4-FFF2-40B4-BE49-F238E27FC236}">
              <a16:creationId xmlns:a16="http://schemas.microsoft.com/office/drawing/2014/main" xmlns="" id="{8C654D5F-4FE5-47A9-BE55-D0BE07205ADE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74" name="Shape 22">
          <a:extLst>
            <a:ext uri="{FF2B5EF4-FFF2-40B4-BE49-F238E27FC236}">
              <a16:creationId xmlns:a16="http://schemas.microsoft.com/office/drawing/2014/main" xmlns="" id="{CCB7FC77-881D-4660-BC17-F214331870E7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75" name="Shape 22">
          <a:extLst>
            <a:ext uri="{FF2B5EF4-FFF2-40B4-BE49-F238E27FC236}">
              <a16:creationId xmlns:a16="http://schemas.microsoft.com/office/drawing/2014/main" xmlns="" id="{E608AA41-48E7-46F5-93E5-9DCE8DC06EE4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76" name="Shape 22">
          <a:extLst>
            <a:ext uri="{FF2B5EF4-FFF2-40B4-BE49-F238E27FC236}">
              <a16:creationId xmlns:a16="http://schemas.microsoft.com/office/drawing/2014/main" xmlns="" id="{981298AB-C639-4B0F-84FE-8D92E832CD76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77" name="Shape 22">
          <a:extLst>
            <a:ext uri="{FF2B5EF4-FFF2-40B4-BE49-F238E27FC236}">
              <a16:creationId xmlns:a16="http://schemas.microsoft.com/office/drawing/2014/main" xmlns="" id="{8340390D-DB4A-45D6-B7C7-79BA5004A8F6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78" name="Shape 22">
          <a:extLst>
            <a:ext uri="{FF2B5EF4-FFF2-40B4-BE49-F238E27FC236}">
              <a16:creationId xmlns:a16="http://schemas.microsoft.com/office/drawing/2014/main" xmlns="" id="{B2F2FF40-7AF9-4CA9-BEA0-8A1E5561194E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79" name="Shape 22">
          <a:extLst>
            <a:ext uri="{FF2B5EF4-FFF2-40B4-BE49-F238E27FC236}">
              <a16:creationId xmlns:a16="http://schemas.microsoft.com/office/drawing/2014/main" xmlns="" id="{C272223B-9AEC-47B2-BAE0-33D56C03A321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80" name="Shape 22">
          <a:extLst>
            <a:ext uri="{FF2B5EF4-FFF2-40B4-BE49-F238E27FC236}">
              <a16:creationId xmlns:a16="http://schemas.microsoft.com/office/drawing/2014/main" xmlns="" id="{62C8A3DE-B6FA-447F-AE29-F1C0DFC332A9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81" name="Shape 22">
          <a:extLst>
            <a:ext uri="{FF2B5EF4-FFF2-40B4-BE49-F238E27FC236}">
              <a16:creationId xmlns:a16="http://schemas.microsoft.com/office/drawing/2014/main" xmlns="" id="{04C77B70-6BDF-4067-BA23-247EC8DEFFEC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82" name="Shape 22">
          <a:extLst>
            <a:ext uri="{FF2B5EF4-FFF2-40B4-BE49-F238E27FC236}">
              <a16:creationId xmlns:a16="http://schemas.microsoft.com/office/drawing/2014/main" xmlns="" id="{1DC0C29D-002A-4AA9-BB16-6E1934A50E80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83" name="Shape 22">
          <a:extLst>
            <a:ext uri="{FF2B5EF4-FFF2-40B4-BE49-F238E27FC236}">
              <a16:creationId xmlns:a16="http://schemas.microsoft.com/office/drawing/2014/main" xmlns="" id="{BA3B937A-8BCE-4425-8E8A-FBA8E7E0C2F8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84" name="Shape 22">
          <a:extLst>
            <a:ext uri="{FF2B5EF4-FFF2-40B4-BE49-F238E27FC236}">
              <a16:creationId xmlns:a16="http://schemas.microsoft.com/office/drawing/2014/main" xmlns="" id="{DA7C28D3-D762-4DC7-B2AD-BB7B34CE6FCF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85" name="Shape 22">
          <a:extLst>
            <a:ext uri="{FF2B5EF4-FFF2-40B4-BE49-F238E27FC236}">
              <a16:creationId xmlns:a16="http://schemas.microsoft.com/office/drawing/2014/main" xmlns="" id="{CE5FE9DA-70FA-4859-A363-3E3B64CAA27F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86" name="Shape 22">
          <a:extLst>
            <a:ext uri="{FF2B5EF4-FFF2-40B4-BE49-F238E27FC236}">
              <a16:creationId xmlns:a16="http://schemas.microsoft.com/office/drawing/2014/main" xmlns="" id="{364AECD5-A25B-47D3-9C7C-C14C94FC8A7F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87" name="Shape 22">
          <a:extLst>
            <a:ext uri="{FF2B5EF4-FFF2-40B4-BE49-F238E27FC236}">
              <a16:creationId xmlns:a16="http://schemas.microsoft.com/office/drawing/2014/main" xmlns="" id="{62EF24F6-B83E-4E73-98AE-3D04948877E3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4588" name="Shape 22">
          <a:extLst>
            <a:ext uri="{FF2B5EF4-FFF2-40B4-BE49-F238E27FC236}">
              <a16:creationId xmlns:a16="http://schemas.microsoft.com/office/drawing/2014/main" xmlns="" id="{F693B2EE-B3B4-4B95-A351-D96000A4C387}"/>
            </a:ext>
          </a:extLst>
        </xdr:cNvPr>
        <xdr:cNvSpPr txBox="1"/>
      </xdr:nvSpPr>
      <xdr:spPr>
        <a:xfrm>
          <a:off x="3867150" y="1084897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589" name="Shape 23">
          <a:extLst>
            <a:ext uri="{FF2B5EF4-FFF2-40B4-BE49-F238E27FC236}">
              <a16:creationId xmlns:a16="http://schemas.microsoft.com/office/drawing/2014/main" xmlns="" id="{914072F0-ACC6-4F87-9803-BCA37264C25C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590" name="Shape 23">
          <a:extLst>
            <a:ext uri="{FF2B5EF4-FFF2-40B4-BE49-F238E27FC236}">
              <a16:creationId xmlns:a16="http://schemas.microsoft.com/office/drawing/2014/main" xmlns="" id="{44FAD8DD-B9AB-46F6-844D-F0360554C392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591" name="Shape 23">
          <a:extLst>
            <a:ext uri="{FF2B5EF4-FFF2-40B4-BE49-F238E27FC236}">
              <a16:creationId xmlns:a16="http://schemas.microsoft.com/office/drawing/2014/main" xmlns="" id="{C3804859-BD84-4707-B3BA-7C780D7BF5AD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592" name="Shape 23">
          <a:extLst>
            <a:ext uri="{FF2B5EF4-FFF2-40B4-BE49-F238E27FC236}">
              <a16:creationId xmlns:a16="http://schemas.microsoft.com/office/drawing/2014/main" xmlns="" id="{0DFFB421-ADB1-4241-87F6-E37A1133AD6F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593" name="Shape 23">
          <a:extLst>
            <a:ext uri="{FF2B5EF4-FFF2-40B4-BE49-F238E27FC236}">
              <a16:creationId xmlns:a16="http://schemas.microsoft.com/office/drawing/2014/main" xmlns="" id="{45A3FC12-AA3F-4503-8563-4179BC500FFF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594" name="Shape 23">
          <a:extLst>
            <a:ext uri="{FF2B5EF4-FFF2-40B4-BE49-F238E27FC236}">
              <a16:creationId xmlns:a16="http://schemas.microsoft.com/office/drawing/2014/main" xmlns="" id="{01D0DECF-7425-4FB4-A5F7-EAFAF8DFAABA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595" name="Shape 23">
          <a:extLst>
            <a:ext uri="{FF2B5EF4-FFF2-40B4-BE49-F238E27FC236}">
              <a16:creationId xmlns:a16="http://schemas.microsoft.com/office/drawing/2014/main" xmlns="" id="{21FF8FE0-4E60-424F-A347-0683C7F4B0D9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596" name="Shape 23">
          <a:extLst>
            <a:ext uri="{FF2B5EF4-FFF2-40B4-BE49-F238E27FC236}">
              <a16:creationId xmlns:a16="http://schemas.microsoft.com/office/drawing/2014/main" xmlns="" id="{5DEFA514-5B3C-478E-BE76-0152FCF4002F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597" name="Shape 23">
          <a:extLst>
            <a:ext uri="{FF2B5EF4-FFF2-40B4-BE49-F238E27FC236}">
              <a16:creationId xmlns:a16="http://schemas.microsoft.com/office/drawing/2014/main" xmlns="" id="{83E940D0-336A-4D3F-84DC-E312038B1BBF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598" name="Shape 23">
          <a:extLst>
            <a:ext uri="{FF2B5EF4-FFF2-40B4-BE49-F238E27FC236}">
              <a16:creationId xmlns:a16="http://schemas.microsoft.com/office/drawing/2014/main" xmlns="" id="{ED77E07E-EA01-4434-ABFE-399D681BC8A3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599" name="Shape 23">
          <a:extLst>
            <a:ext uri="{FF2B5EF4-FFF2-40B4-BE49-F238E27FC236}">
              <a16:creationId xmlns:a16="http://schemas.microsoft.com/office/drawing/2014/main" xmlns="" id="{7D69FD3A-4104-4BB9-BD94-A6BDFB4F874E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00" name="Shape 23">
          <a:extLst>
            <a:ext uri="{FF2B5EF4-FFF2-40B4-BE49-F238E27FC236}">
              <a16:creationId xmlns:a16="http://schemas.microsoft.com/office/drawing/2014/main" xmlns="" id="{D8F4A9B4-82BF-4BEC-90D7-F4CC1AD2E8DB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01" name="Shape 23">
          <a:extLst>
            <a:ext uri="{FF2B5EF4-FFF2-40B4-BE49-F238E27FC236}">
              <a16:creationId xmlns:a16="http://schemas.microsoft.com/office/drawing/2014/main" xmlns="" id="{64E7B7E4-CAC1-4543-ADBD-E73E2E409ED9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02" name="Shape 23">
          <a:extLst>
            <a:ext uri="{FF2B5EF4-FFF2-40B4-BE49-F238E27FC236}">
              <a16:creationId xmlns:a16="http://schemas.microsoft.com/office/drawing/2014/main" xmlns="" id="{C2C828B9-5422-4A50-BAB4-7C9A9B3E5F6B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03" name="Shape 23">
          <a:extLst>
            <a:ext uri="{FF2B5EF4-FFF2-40B4-BE49-F238E27FC236}">
              <a16:creationId xmlns:a16="http://schemas.microsoft.com/office/drawing/2014/main" xmlns="" id="{A550D8B7-820F-443E-B0A1-3F8A8D67A5E7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04" name="Shape 23">
          <a:extLst>
            <a:ext uri="{FF2B5EF4-FFF2-40B4-BE49-F238E27FC236}">
              <a16:creationId xmlns:a16="http://schemas.microsoft.com/office/drawing/2014/main" xmlns="" id="{3F5DC84A-50FC-4576-8775-B185E99D14F7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05" name="Shape 23">
          <a:extLst>
            <a:ext uri="{FF2B5EF4-FFF2-40B4-BE49-F238E27FC236}">
              <a16:creationId xmlns:a16="http://schemas.microsoft.com/office/drawing/2014/main" xmlns="" id="{4E873474-FC8E-49E9-AEBF-0361C1AD73C3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06" name="Shape 23">
          <a:extLst>
            <a:ext uri="{FF2B5EF4-FFF2-40B4-BE49-F238E27FC236}">
              <a16:creationId xmlns:a16="http://schemas.microsoft.com/office/drawing/2014/main" xmlns="" id="{05C7906B-51E2-466E-8B1F-E7C3D27872E1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07" name="Shape 23">
          <a:extLst>
            <a:ext uri="{FF2B5EF4-FFF2-40B4-BE49-F238E27FC236}">
              <a16:creationId xmlns:a16="http://schemas.microsoft.com/office/drawing/2014/main" xmlns="" id="{8081AEA4-F4FE-4F93-BD1B-082A3BC13567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08" name="Shape 23">
          <a:extLst>
            <a:ext uri="{FF2B5EF4-FFF2-40B4-BE49-F238E27FC236}">
              <a16:creationId xmlns:a16="http://schemas.microsoft.com/office/drawing/2014/main" xmlns="" id="{B7310849-3137-459D-BEBB-651CEAD51A70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09" name="Shape 23">
          <a:extLst>
            <a:ext uri="{FF2B5EF4-FFF2-40B4-BE49-F238E27FC236}">
              <a16:creationId xmlns:a16="http://schemas.microsoft.com/office/drawing/2014/main" xmlns="" id="{C0A2291C-BA3E-4134-AC59-367CB142D0BA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10" name="Shape 23">
          <a:extLst>
            <a:ext uri="{FF2B5EF4-FFF2-40B4-BE49-F238E27FC236}">
              <a16:creationId xmlns:a16="http://schemas.microsoft.com/office/drawing/2014/main" xmlns="" id="{D9729963-068C-4642-9593-B1F5E2E9DA40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11" name="Shape 23">
          <a:extLst>
            <a:ext uri="{FF2B5EF4-FFF2-40B4-BE49-F238E27FC236}">
              <a16:creationId xmlns:a16="http://schemas.microsoft.com/office/drawing/2014/main" xmlns="" id="{B95C644A-DA69-412E-8975-C87C498F4511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12" name="Shape 23">
          <a:extLst>
            <a:ext uri="{FF2B5EF4-FFF2-40B4-BE49-F238E27FC236}">
              <a16:creationId xmlns:a16="http://schemas.microsoft.com/office/drawing/2014/main" xmlns="" id="{46449609-955F-4162-A671-F4EB2D1C62DA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13" name="Shape 23">
          <a:extLst>
            <a:ext uri="{FF2B5EF4-FFF2-40B4-BE49-F238E27FC236}">
              <a16:creationId xmlns:a16="http://schemas.microsoft.com/office/drawing/2014/main" xmlns="" id="{249D1446-4374-4E06-B272-7F527EA109D9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14" name="Shape 23">
          <a:extLst>
            <a:ext uri="{FF2B5EF4-FFF2-40B4-BE49-F238E27FC236}">
              <a16:creationId xmlns:a16="http://schemas.microsoft.com/office/drawing/2014/main" xmlns="" id="{638464D5-3946-446D-8FE1-8FE865FE2C83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15" name="Shape 23">
          <a:extLst>
            <a:ext uri="{FF2B5EF4-FFF2-40B4-BE49-F238E27FC236}">
              <a16:creationId xmlns:a16="http://schemas.microsoft.com/office/drawing/2014/main" xmlns="" id="{AC7EAD0D-8F53-4096-B62B-FEACBE692B6D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16" name="Shape 23">
          <a:extLst>
            <a:ext uri="{FF2B5EF4-FFF2-40B4-BE49-F238E27FC236}">
              <a16:creationId xmlns:a16="http://schemas.microsoft.com/office/drawing/2014/main" xmlns="" id="{3BDA81EB-3BA1-457C-B70C-3984FABDDE80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17" name="Shape 23">
          <a:extLst>
            <a:ext uri="{FF2B5EF4-FFF2-40B4-BE49-F238E27FC236}">
              <a16:creationId xmlns:a16="http://schemas.microsoft.com/office/drawing/2014/main" xmlns="" id="{BA9DCD7A-147C-4095-BC66-926AF1E29CD2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18" name="Shape 23">
          <a:extLst>
            <a:ext uri="{FF2B5EF4-FFF2-40B4-BE49-F238E27FC236}">
              <a16:creationId xmlns:a16="http://schemas.microsoft.com/office/drawing/2014/main" xmlns="" id="{2BE89014-D901-4DBB-8689-1ED35C06270F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19" name="Shape 23">
          <a:extLst>
            <a:ext uri="{FF2B5EF4-FFF2-40B4-BE49-F238E27FC236}">
              <a16:creationId xmlns:a16="http://schemas.microsoft.com/office/drawing/2014/main" xmlns="" id="{6D31D574-72C6-4BB3-A7F9-EE75AEAB60B3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20" name="Shape 23">
          <a:extLst>
            <a:ext uri="{FF2B5EF4-FFF2-40B4-BE49-F238E27FC236}">
              <a16:creationId xmlns:a16="http://schemas.microsoft.com/office/drawing/2014/main" xmlns="" id="{1DB97189-BDC0-48D0-82A8-1D9735D0FC51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21" name="Shape 23">
          <a:extLst>
            <a:ext uri="{FF2B5EF4-FFF2-40B4-BE49-F238E27FC236}">
              <a16:creationId xmlns:a16="http://schemas.microsoft.com/office/drawing/2014/main" xmlns="" id="{D15D95C7-B74E-4227-830C-A3C1DCF8F331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22" name="Shape 23">
          <a:extLst>
            <a:ext uri="{FF2B5EF4-FFF2-40B4-BE49-F238E27FC236}">
              <a16:creationId xmlns:a16="http://schemas.microsoft.com/office/drawing/2014/main" xmlns="" id="{C7FD7DAC-571F-4E78-835A-57878A331DD1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23" name="Shape 23">
          <a:extLst>
            <a:ext uri="{FF2B5EF4-FFF2-40B4-BE49-F238E27FC236}">
              <a16:creationId xmlns:a16="http://schemas.microsoft.com/office/drawing/2014/main" xmlns="" id="{18BA6CE9-C5B7-42F9-8293-F97C9489C6DD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24" name="Shape 23">
          <a:extLst>
            <a:ext uri="{FF2B5EF4-FFF2-40B4-BE49-F238E27FC236}">
              <a16:creationId xmlns:a16="http://schemas.microsoft.com/office/drawing/2014/main" xmlns="" id="{4920F52A-B097-4269-8092-1D18CF720CEE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25" name="Shape 23">
          <a:extLst>
            <a:ext uri="{FF2B5EF4-FFF2-40B4-BE49-F238E27FC236}">
              <a16:creationId xmlns:a16="http://schemas.microsoft.com/office/drawing/2014/main" xmlns="" id="{4EEBABC4-642F-4722-A9E5-88C562626087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26" name="Shape 23">
          <a:extLst>
            <a:ext uri="{FF2B5EF4-FFF2-40B4-BE49-F238E27FC236}">
              <a16:creationId xmlns:a16="http://schemas.microsoft.com/office/drawing/2014/main" xmlns="" id="{E248B451-9A57-493E-BBC0-3187FCD3EC93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27" name="Shape 23">
          <a:extLst>
            <a:ext uri="{FF2B5EF4-FFF2-40B4-BE49-F238E27FC236}">
              <a16:creationId xmlns:a16="http://schemas.microsoft.com/office/drawing/2014/main" xmlns="" id="{85E64B7B-18FD-47C7-B003-4EF995EDBDC0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28" name="Shape 23">
          <a:extLst>
            <a:ext uri="{FF2B5EF4-FFF2-40B4-BE49-F238E27FC236}">
              <a16:creationId xmlns:a16="http://schemas.microsoft.com/office/drawing/2014/main" xmlns="" id="{523D7205-F786-4BB4-A87B-70919FEF8A9C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29" name="Shape 23">
          <a:extLst>
            <a:ext uri="{FF2B5EF4-FFF2-40B4-BE49-F238E27FC236}">
              <a16:creationId xmlns:a16="http://schemas.microsoft.com/office/drawing/2014/main" xmlns="" id="{E7647057-7778-4D4B-B677-E2E3F497A717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30" name="Shape 23">
          <a:extLst>
            <a:ext uri="{FF2B5EF4-FFF2-40B4-BE49-F238E27FC236}">
              <a16:creationId xmlns:a16="http://schemas.microsoft.com/office/drawing/2014/main" xmlns="" id="{2013DA27-D9FE-449C-BB87-5C046AC5A022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4631" name="Shape 23">
          <a:extLst>
            <a:ext uri="{FF2B5EF4-FFF2-40B4-BE49-F238E27FC236}">
              <a16:creationId xmlns:a16="http://schemas.microsoft.com/office/drawing/2014/main" xmlns="" id="{C95CE453-44FB-41A6-87C8-517DCCD1E0EC}"/>
            </a:ext>
          </a:extLst>
        </xdr:cNvPr>
        <xdr:cNvSpPr txBox="1"/>
      </xdr:nvSpPr>
      <xdr:spPr>
        <a:xfrm>
          <a:off x="3867150" y="1084897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32" name="Shape 24">
          <a:extLst>
            <a:ext uri="{FF2B5EF4-FFF2-40B4-BE49-F238E27FC236}">
              <a16:creationId xmlns:a16="http://schemas.microsoft.com/office/drawing/2014/main" xmlns="" id="{35BCE712-EB15-4C64-A202-CDBFA6ADCBA5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33" name="Shape 24">
          <a:extLst>
            <a:ext uri="{FF2B5EF4-FFF2-40B4-BE49-F238E27FC236}">
              <a16:creationId xmlns:a16="http://schemas.microsoft.com/office/drawing/2014/main" xmlns="" id="{0135E182-289F-47BF-8EAF-DB82AA5FE9CB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34" name="Shape 24">
          <a:extLst>
            <a:ext uri="{FF2B5EF4-FFF2-40B4-BE49-F238E27FC236}">
              <a16:creationId xmlns:a16="http://schemas.microsoft.com/office/drawing/2014/main" xmlns="" id="{B4FE720A-0B7A-4140-810C-6461CF722817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35" name="Shape 24">
          <a:extLst>
            <a:ext uri="{FF2B5EF4-FFF2-40B4-BE49-F238E27FC236}">
              <a16:creationId xmlns:a16="http://schemas.microsoft.com/office/drawing/2014/main" xmlns="" id="{76B6C247-22DF-48B6-B3A0-356C2959FE5B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36" name="Shape 24">
          <a:extLst>
            <a:ext uri="{FF2B5EF4-FFF2-40B4-BE49-F238E27FC236}">
              <a16:creationId xmlns:a16="http://schemas.microsoft.com/office/drawing/2014/main" xmlns="" id="{D6151FB4-EA6A-4466-A017-7F2EA444D137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37" name="Shape 24">
          <a:extLst>
            <a:ext uri="{FF2B5EF4-FFF2-40B4-BE49-F238E27FC236}">
              <a16:creationId xmlns:a16="http://schemas.microsoft.com/office/drawing/2014/main" xmlns="" id="{C06BD524-4B5F-4D8F-8AB8-2121D75A4F24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38" name="Shape 24">
          <a:extLst>
            <a:ext uri="{FF2B5EF4-FFF2-40B4-BE49-F238E27FC236}">
              <a16:creationId xmlns:a16="http://schemas.microsoft.com/office/drawing/2014/main" xmlns="" id="{0DCF71FC-71DE-40AA-90BC-ECDE0EEFF816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39" name="Shape 24">
          <a:extLst>
            <a:ext uri="{FF2B5EF4-FFF2-40B4-BE49-F238E27FC236}">
              <a16:creationId xmlns:a16="http://schemas.microsoft.com/office/drawing/2014/main" xmlns="" id="{44A98537-74C1-4DF2-9ABC-5AC1AF4631B4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40" name="Shape 24">
          <a:extLst>
            <a:ext uri="{FF2B5EF4-FFF2-40B4-BE49-F238E27FC236}">
              <a16:creationId xmlns:a16="http://schemas.microsoft.com/office/drawing/2014/main" xmlns="" id="{2E25E236-324C-4BF9-BC75-BD6843205D54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41" name="Shape 24">
          <a:extLst>
            <a:ext uri="{FF2B5EF4-FFF2-40B4-BE49-F238E27FC236}">
              <a16:creationId xmlns:a16="http://schemas.microsoft.com/office/drawing/2014/main" xmlns="" id="{0F5897B1-DCD1-4920-ABD7-9D63FBD377EF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42" name="Shape 24">
          <a:extLst>
            <a:ext uri="{FF2B5EF4-FFF2-40B4-BE49-F238E27FC236}">
              <a16:creationId xmlns:a16="http://schemas.microsoft.com/office/drawing/2014/main" xmlns="" id="{7FFD3E65-190F-4B01-91CE-2B2937F61E02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43" name="Shape 24">
          <a:extLst>
            <a:ext uri="{FF2B5EF4-FFF2-40B4-BE49-F238E27FC236}">
              <a16:creationId xmlns:a16="http://schemas.microsoft.com/office/drawing/2014/main" xmlns="" id="{82D78FEE-BA12-483A-B20D-1DBC1BC1A9C1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44" name="Shape 24">
          <a:extLst>
            <a:ext uri="{FF2B5EF4-FFF2-40B4-BE49-F238E27FC236}">
              <a16:creationId xmlns:a16="http://schemas.microsoft.com/office/drawing/2014/main" xmlns="" id="{D2F142D9-FF21-462C-A553-31391EBF9C37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45" name="Shape 24">
          <a:extLst>
            <a:ext uri="{FF2B5EF4-FFF2-40B4-BE49-F238E27FC236}">
              <a16:creationId xmlns:a16="http://schemas.microsoft.com/office/drawing/2014/main" xmlns="" id="{AD03AA0D-2937-433A-AEF6-431D6B1873B6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46" name="Shape 24">
          <a:extLst>
            <a:ext uri="{FF2B5EF4-FFF2-40B4-BE49-F238E27FC236}">
              <a16:creationId xmlns:a16="http://schemas.microsoft.com/office/drawing/2014/main" xmlns="" id="{38BE7C0B-CD28-47ED-BAE7-01C53BE60543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47" name="Shape 24">
          <a:extLst>
            <a:ext uri="{FF2B5EF4-FFF2-40B4-BE49-F238E27FC236}">
              <a16:creationId xmlns:a16="http://schemas.microsoft.com/office/drawing/2014/main" xmlns="" id="{F3A907DC-0BFA-4DB1-A798-9F43F74176D7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48" name="Shape 24">
          <a:extLst>
            <a:ext uri="{FF2B5EF4-FFF2-40B4-BE49-F238E27FC236}">
              <a16:creationId xmlns:a16="http://schemas.microsoft.com/office/drawing/2014/main" xmlns="" id="{D6AEC511-D56F-420B-A388-10F8034A5453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49" name="Shape 24">
          <a:extLst>
            <a:ext uri="{FF2B5EF4-FFF2-40B4-BE49-F238E27FC236}">
              <a16:creationId xmlns:a16="http://schemas.microsoft.com/office/drawing/2014/main" xmlns="" id="{0283E073-EB85-42A5-9CA9-75FA861B204A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50" name="Shape 24">
          <a:extLst>
            <a:ext uri="{FF2B5EF4-FFF2-40B4-BE49-F238E27FC236}">
              <a16:creationId xmlns:a16="http://schemas.microsoft.com/office/drawing/2014/main" xmlns="" id="{9F3BBB1D-EB2B-4A9C-BA04-238584ED6F07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51" name="Shape 24">
          <a:extLst>
            <a:ext uri="{FF2B5EF4-FFF2-40B4-BE49-F238E27FC236}">
              <a16:creationId xmlns:a16="http://schemas.microsoft.com/office/drawing/2014/main" xmlns="" id="{79115D0B-38F6-49C6-8507-8EDDA365374A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52" name="Shape 24">
          <a:extLst>
            <a:ext uri="{FF2B5EF4-FFF2-40B4-BE49-F238E27FC236}">
              <a16:creationId xmlns:a16="http://schemas.microsoft.com/office/drawing/2014/main" xmlns="" id="{2F612256-5CE1-4EFC-8A6A-448868EE9CB4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4653" name="Shape 24">
          <a:extLst>
            <a:ext uri="{FF2B5EF4-FFF2-40B4-BE49-F238E27FC236}">
              <a16:creationId xmlns:a16="http://schemas.microsoft.com/office/drawing/2014/main" xmlns="" id="{001CAB17-7220-4470-AE33-F33D94B3D7A4}"/>
            </a:ext>
          </a:extLst>
        </xdr:cNvPr>
        <xdr:cNvSpPr txBox="1"/>
      </xdr:nvSpPr>
      <xdr:spPr>
        <a:xfrm>
          <a:off x="3867150" y="1084897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694" name="Shape 3">
          <a:extLst>
            <a:ext uri="{FF2B5EF4-FFF2-40B4-BE49-F238E27FC236}">
              <a16:creationId xmlns:a16="http://schemas.microsoft.com/office/drawing/2014/main" xmlns="" id="{53809AC5-3AA3-4587-9B3A-FCDF2E6B74F6}"/>
            </a:ext>
          </a:extLst>
        </xdr:cNvPr>
        <xdr:cNvSpPr txBox="1"/>
      </xdr:nvSpPr>
      <xdr:spPr>
        <a:xfrm>
          <a:off x="12011025" y="1084897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695" name="Shape 3">
          <a:extLst>
            <a:ext uri="{FF2B5EF4-FFF2-40B4-BE49-F238E27FC236}">
              <a16:creationId xmlns:a16="http://schemas.microsoft.com/office/drawing/2014/main" xmlns="" id="{E1D3273E-CD9F-4160-8D8E-98B06BAF1583}"/>
            </a:ext>
          </a:extLst>
        </xdr:cNvPr>
        <xdr:cNvSpPr txBox="1"/>
      </xdr:nvSpPr>
      <xdr:spPr>
        <a:xfrm>
          <a:off x="12011025" y="1084897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96" name="Shape 5">
          <a:extLst>
            <a:ext uri="{FF2B5EF4-FFF2-40B4-BE49-F238E27FC236}">
              <a16:creationId xmlns:a16="http://schemas.microsoft.com/office/drawing/2014/main" xmlns="" id="{6C3AD136-3051-4FF8-82F3-5F507B9719E3}"/>
            </a:ext>
          </a:extLst>
        </xdr:cNvPr>
        <xdr:cNvSpPr txBox="1"/>
      </xdr:nvSpPr>
      <xdr:spPr>
        <a:xfrm>
          <a:off x="12011025" y="108489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97" name="Shape 5">
          <a:extLst>
            <a:ext uri="{FF2B5EF4-FFF2-40B4-BE49-F238E27FC236}">
              <a16:creationId xmlns:a16="http://schemas.microsoft.com/office/drawing/2014/main" xmlns="" id="{C41AF952-B2E1-4FCB-A739-70DA0FD12094}"/>
            </a:ext>
          </a:extLst>
        </xdr:cNvPr>
        <xdr:cNvSpPr txBox="1"/>
      </xdr:nvSpPr>
      <xdr:spPr>
        <a:xfrm>
          <a:off x="12011025" y="108489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98" name="Shape 5">
          <a:extLst>
            <a:ext uri="{FF2B5EF4-FFF2-40B4-BE49-F238E27FC236}">
              <a16:creationId xmlns:a16="http://schemas.microsoft.com/office/drawing/2014/main" xmlns="" id="{3F266607-A9D0-468C-BFAA-E35C9438CEFE}"/>
            </a:ext>
          </a:extLst>
        </xdr:cNvPr>
        <xdr:cNvSpPr txBox="1"/>
      </xdr:nvSpPr>
      <xdr:spPr>
        <a:xfrm>
          <a:off x="12011025" y="108489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99" name="Shape 5">
          <a:extLst>
            <a:ext uri="{FF2B5EF4-FFF2-40B4-BE49-F238E27FC236}">
              <a16:creationId xmlns:a16="http://schemas.microsoft.com/office/drawing/2014/main" xmlns="" id="{B36B1792-1F77-4D73-80CE-0A5446B911C4}"/>
            </a:ext>
          </a:extLst>
        </xdr:cNvPr>
        <xdr:cNvSpPr txBox="1"/>
      </xdr:nvSpPr>
      <xdr:spPr>
        <a:xfrm>
          <a:off x="12011025" y="108489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00" name="Shape 5">
          <a:extLst>
            <a:ext uri="{FF2B5EF4-FFF2-40B4-BE49-F238E27FC236}">
              <a16:creationId xmlns:a16="http://schemas.microsoft.com/office/drawing/2014/main" xmlns="" id="{09613230-8A5A-4C92-8094-B2BCD64AFD84}"/>
            </a:ext>
          </a:extLst>
        </xdr:cNvPr>
        <xdr:cNvSpPr txBox="1"/>
      </xdr:nvSpPr>
      <xdr:spPr>
        <a:xfrm>
          <a:off x="12011025" y="108489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01" name="Shape 5">
          <a:extLst>
            <a:ext uri="{FF2B5EF4-FFF2-40B4-BE49-F238E27FC236}">
              <a16:creationId xmlns:a16="http://schemas.microsoft.com/office/drawing/2014/main" xmlns="" id="{4D69C98F-C3DC-47A9-A652-B22E75205C04}"/>
            </a:ext>
          </a:extLst>
        </xdr:cNvPr>
        <xdr:cNvSpPr txBox="1"/>
      </xdr:nvSpPr>
      <xdr:spPr>
        <a:xfrm>
          <a:off x="12011025" y="108489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02" name="Shape 5">
          <a:extLst>
            <a:ext uri="{FF2B5EF4-FFF2-40B4-BE49-F238E27FC236}">
              <a16:creationId xmlns:a16="http://schemas.microsoft.com/office/drawing/2014/main" xmlns="" id="{A56A759A-AD05-4954-B31D-D17CFC70FAD4}"/>
            </a:ext>
          </a:extLst>
        </xdr:cNvPr>
        <xdr:cNvSpPr txBox="1"/>
      </xdr:nvSpPr>
      <xdr:spPr>
        <a:xfrm>
          <a:off x="12011025" y="108489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03" name="Shape 5">
          <a:extLst>
            <a:ext uri="{FF2B5EF4-FFF2-40B4-BE49-F238E27FC236}">
              <a16:creationId xmlns:a16="http://schemas.microsoft.com/office/drawing/2014/main" xmlns="" id="{50A7FC18-4E40-467D-96F9-85F054A25946}"/>
            </a:ext>
          </a:extLst>
        </xdr:cNvPr>
        <xdr:cNvSpPr txBox="1"/>
      </xdr:nvSpPr>
      <xdr:spPr>
        <a:xfrm>
          <a:off x="12011025" y="108489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04" name="Shape 47">
          <a:extLst>
            <a:ext uri="{FF2B5EF4-FFF2-40B4-BE49-F238E27FC236}">
              <a16:creationId xmlns:a16="http://schemas.microsoft.com/office/drawing/2014/main" xmlns="" id="{B76A4A59-0DF7-48C1-A897-00803DE70616}"/>
            </a:ext>
          </a:extLst>
        </xdr:cNvPr>
        <xdr:cNvSpPr txBox="1"/>
      </xdr:nvSpPr>
      <xdr:spPr>
        <a:xfrm>
          <a:off x="12011025" y="1363027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05" name="Shape 47">
          <a:extLst>
            <a:ext uri="{FF2B5EF4-FFF2-40B4-BE49-F238E27FC236}">
              <a16:creationId xmlns:a16="http://schemas.microsoft.com/office/drawing/2014/main" xmlns="" id="{FECB1461-1F4F-4346-B37D-E332B1A54707}"/>
            </a:ext>
          </a:extLst>
        </xdr:cNvPr>
        <xdr:cNvSpPr txBox="1"/>
      </xdr:nvSpPr>
      <xdr:spPr>
        <a:xfrm>
          <a:off x="12011025" y="1363027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06" name="Shape 5">
          <a:extLst>
            <a:ext uri="{FF2B5EF4-FFF2-40B4-BE49-F238E27FC236}">
              <a16:creationId xmlns:a16="http://schemas.microsoft.com/office/drawing/2014/main" xmlns="" id="{6F7CDD5E-21F6-402C-BFA7-7C88D62A36A5}"/>
            </a:ext>
          </a:extLst>
        </xdr:cNvPr>
        <xdr:cNvSpPr txBox="1"/>
      </xdr:nvSpPr>
      <xdr:spPr>
        <a:xfrm>
          <a:off x="12011025" y="13630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07" name="Shape 5">
          <a:extLst>
            <a:ext uri="{FF2B5EF4-FFF2-40B4-BE49-F238E27FC236}">
              <a16:creationId xmlns:a16="http://schemas.microsoft.com/office/drawing/2014/main" xmlns="" id="{88C478B1-BF1E-412B-8E84-8AD8A69F7FDA}"/>
            </a:ext>
          </a:extLst>
        </xdr:cNvPr>
        <xdr:cNvSpPr txBox="1"/>
      </xdr:nvSpPr>
      <xdr:spPr>
        <a:xfrm>
          <a:off x="12011025" y="13630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08" name="Shape 5">
          <a:extLst>
            <a:ext uri="{FF2B5EF4-FFF2-40B4-BE49-F238E27FC236}">
              <a16:creationId xmlns:a16="http://schemas.microsoft.com/office/drawing/2014/main" xmlns="" id="{41520875-CA23-41BA-8A09-5AC5857C4A10}"/>
            </a:ext>
          </a:extLst>
        </xdr:cNvPr>
        <xdr:cNvSpPr txBox="1"/>
      </xdr:nvSpPr>
      <xdr:spPr>
        <a:xfrm>
          <a:off x="12011025" y="13630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09" name="Shape 5">
          <a:extLst>
            <a:ext uri="{FF2B5EF4-FFF2-40B4-BE49-F238E27FC236}">
              <a16:creationId xmlns:a16="http://schemas.microsoft.com/office/drawing/2014/main" xmlns="" id="{DC56A771-2572-43BB-8636-DC608C6C592E}"/>
            </a:ext>
          </a:extLst>
        </xdr:cNvPr>
        <xdr:cNvSpPr txBox="1"/>
      </xdr:nvSpPr>
      <xdr:spPr>
        <a:xfrm>
          <a:off x="12011025" y="13630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10" name="Shape 5">
          <a:extLst>
            <a:ext uri="{FF2B5EF4-FFF2-40B4-BE49-F238E27FC236}">
              <a16:creationId xmlns:a16="http://schemas.microsoft.com/office/drawing/2014/main" xmlns="" id="{027108C7-FAEA-47A3-947B-AC182C765ACB}"/>
            </a:ext>
          </a:extLst>
        </xdr:cNvPr>
        <xdr:cNvSpPr txBox="1"/>
      </xdr:nvSpPr>
      <xdr:spPr>
        <a:xfrm>
          <a:off x="12011025" y="13630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11" name="Shape 5">
          <a:extLst>
            <a:ext uri="{FF2B5EF4-FFF2-40B4-BE49-F238E27FC236}">
              <a16:creationId xmlns:a16="http://schemas.microsoft.com/office/drawing/2014/main" xmlns="" id="{8FE67FBF-E748-4459-9FB0-0FB9A969E20F}"/>
            </a:ext>
          </a:extLst>
        </xdr:cNvPr>
        <xdr:cNvSpPr txBox="1"/>
      </xdr:nvSpPr>
      <xdr:spPr>
        <a:xfrm>
          <a:off x="12011025" y="13630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12" name="Shape 5">
          <a:extLst>
            <a:ext uri="{FF2B5EF4-FFF2-40B4-BE49-F238E27FC236}">
              <a16:creationId xmlns:a16="http://schemas.microsoft.com/office/drawing/2014/main" xmlns="" id="{3087B17B-6690-47EB-98D4-B2EA25E30D60}"/>
            </a:ext>
          </a:extLst>
        </xdr:cNvPr>
        <xdr:cNvSpPr txBox="1"/>
      </xdr:nvSpPr>
      <xdr:spPr>
        <a:xfrm>
          <a:off x="12011025" y="13630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13" name="Shape 5">
          <a:extLst>
            <a:ext uri="{FF2B5EF4-FFF2-40B4-BE49-F238E27FC236}">
              <a16:creationId xmlns:a16="http://schemas.microsoft.com/office/drawing/2014/main" xmlns="" id="{2935EF29-5884-48C1-BB92-8DAFB126518B}"/>
            </a:ext>
          </a:extLst>
        </xdr:cNvPr>
        <xdr:cNvSpPr txBox="1"/>
      </xdr:nvSpPr>
      <xdr:spPr>
        <a:xfrm>
          <a:off x="12011025" y="13630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4714" name="Shape 3">
          <a:extLst>
            <a:ext uri="{FF2B5EF4-FFF2-40B4-BE49-F238E27FC236}">
              <a16:creationId xmlns:a16="http://schemas.microsoft.com/office/drawing/2014/main" xmlns="" id="{20980CC4-E3C6-49D3-895D-61C489EC74AC}"/>
            </a:ext>
          </a:extLst>
        </xdr:cNvPr>
        <xdr:cNvSpPr txBox="1"/>
      </xdr:nvSpPr>
      <xdr:spPr>
        <a:xfrm>
          <a:off x="12011025" y="11687175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4715" name="Shape 3">
          <a:extLst>
            <a:ext uri="{FF2B5EF4-FFF2-40B4-BE49-F238E27FC236}">
              <a16:creationId xmlns:a16="http://schemas.microsoft.com/office/drawing/2014/main" xmlns="" id="{6465A9EB-67C3-4D62-B831-70E50087502E}"/>
            </a:ext>
          </a:extLst>
        </xdr:cNvPr>
        <xdr:cNvSpPr txBox="1"/>
      </xdr:nvSpPr>
      <xdr:spPr>
        <a:xfrm>
          <a:off x="12011025" y="11687175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16" name="Shape 5">
          <a:extLst>
            <a:ext uri="{FF2B5EF4-FFF2-40B4-BE49-F238E27FC236}">
              <a16:creationId xmlns:a16="http://schemas.microsoft.com/office/drawing/2014/main" xmlns="" id="{FE7D414E-69D4-4679-9303-102125F01837}"/>
            </a:ext>
          </a:extLst>
        </xdr:cNvPr>
        <xdr:cNvSpPr txBox="1"/>
      </xdr:nvSpPr>
      <xdr:spPr>
        <a:xfrm>
          <a:off x="12011025" y="116871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17" name="Shape 5">
          <a:extLst>
            <a:ext uri="{FF2B5EF4-FFF2-40B4-BE49-F238E27FC236}">
              <a16:creationId xmlns:a16="http://schemas.microsoft.com/office/drawing/2014/main" xmlns="" id="{328B54FF-AB59-4318-AA97-D76ED92B174E}"/>
            </a:ext>
          </a:extLst>
        </xdr:cNvPr>
        <xdr:cNvSpPr txBox="1"/>
      </xdr:nvSpPr>
      <xdr:spPr>
        <a:xfrm>
          <a:off x="12011025" y="116871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18" name="Shape 5">
          <a:extLst>
            <a:ext uri="{FF2B5EF4-FFF2-40B4-BE49-F238E27FC236}">
              <a16:creationId xmlns:a16="http://schemas.microsoft.com/office/drawing/2014/main" xmlns="" id="{707B4379-C6F3-4A6D-9119-1A81163AA50A}"/>
            </a:ext>
          </a:extLst>
        </xdr:cNvPr>
        <xdr:cNvSpPr txBox="1"/>
      </xdr:nvSpPr>
      <xdr:spPr>
        <a:xfrm>
          <a:off x="12011025" y="116871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19" name="Shape 5">
          <a:extLst>
            <a:ext uri="{FF2B5EF4-FFF2-40B4-BE49-F238E27FC236}">
              <a16:creationId xmlns:a16="http://schemas.microsoft.com/office/drawing/2014/main" xmlns="" id="{A10B06D6-869A-4686-AF18-FB5DFD5C82A5}"/>
            </a:ext>
          </a:extLst>
        </xdr:cNvPr>
        <xdr:cNvSpPr txBox="1"/>
      </xdr:nvSpPr>
      <xdr:spPr>
        <a:xfrm>
          <a:off x="12011025" y="116871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20" name="Shape 5">
          <a:extLst>
            <a:ext uri="{FF2B5EF4-FFF2-40B4-BE49-F238E27FC236}">
              <a16:creationId xmlns:a16="http://schemas.microsoft.com/office/drawing/2014/main" xmlns="" id="{EEA4C396-9896-4E0D-AD6F-06A93EA06CD8}"/>
            </a:ext>
          </a:extLst>
        </xdr:cNvPr>
        <xdr:cNvSpPr txBox="1"/>
      </xdr:nvSpPr>
      <xdr:spPr>
        <a:xfrm>
          <a:off x="12011025" y="116871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21" name="Shape 5">
          <a:extLst>
            <a:ext uri="{FF2B5EF4-FFF2-40B4-BE49-F238E27FC236}">
              <a16:creationId xmlns:a16="http://schemas.microsoft.com/office/drawing/2014/main" xmlns="" id="{05489410-F09F-4DD8-8BAC-3E352D07B989}"/>
            </a:ext>
          </a:extLst>
        </xdr:cNvPr>
        <xdr:cNvSpPr txBox="1"/>
      </xdr:nvSpPr>
      <xdr:spPr>
        <a:xfrm>
          <a:off x="12011025" y="116871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22" name="Shape 5">
          <a:extLst>
            <a:ext uri="{FF2B5EF4-FFF2-40B4-BE49-F238E27FC236}">
              <a16:creationId xmlns:a16="http://schemas.microsoft.com/office/drawing/2014/main" xmlns="" id="{6DD33A1B-0CE1-4FDD-92D1-B6D17F47B3A2}"/>
            </a:ext>
          </a:extLst>
        </xdr:cNvPr>
        <xdr:cNvSpPr txBox="1"/>
      </xdr:nvSpPr>
      <xdr:spPr>
        <a:xfrm>
          <a:off x="12011025" y="116871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23" name="Shape 5">
          <a:extLst>
            <a:ext uri="{FF2B5EF4-FFF2-40B4-BE49-F238E27FC236}">
              <a16:creationId xmlns:a16="http://schemas.microsoft.com/office/drawing/2014/main" xmlns="" id="{895D9D33-8AFB-4B9D-BCE6-B52E6557D809}"/>
            </a:ext>
          </a:extLst>
        </xdr:cNvPr>
        <xdr:cNvSpPr txBox="1"/>
      </xdr:nvSpPr>
      <xdr:spPr>
        <a:xfrm>
          <a:off x="12011025" y="116871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4724" name="Shape 3">
          <a:extLst>
            <a:ext uri="{FF2B5EF4-FFF2-40B4-BE49-F238E27FC236}">
              <a16:creationId xmlns:a16="http://schemas.microsoft.com/office/drawing/2014/main" xmlns="" id="{AEA03E4F-9D25-462B-A032-A7C7DCA5A207}"/>
            </a:ext>
          </a:extLst>
        </xdr:cNvPr>
        <xdr:cNvSpPr txBox="1"/>
      </xdr:nvSpPr>
      <xdr:spPr>
        <a:xfrm>
          <a:off x="12011025" y="12868275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4725" name="Shape 3">
          <a:extLst>
            <a:ext uri="{FF2B5EF4-FFF2-40B4-BE49-F238E27FC236}">
              <a16:creationId xmlns:a16="http://schemas.microsoft.com/office/drawing/2014/main" xmlns="" id="{7D12CD35-281B-4B26-BE26-3782704DDA34}"/>
            </a:ext>
          </a:extLst>
        </xdr:cNvPr>
        <xdr:cNvSpPr txBox="1"/>
      </xdr:nvSpPr>
      <xdr:spPr>
        <a:xfrm>
          <a:off x="12011025" y="12868275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26" name="Shape 5">
          <a:extLst>
            <a:ext uri="{FF2B5EF4-FFF2-40B4-BE49-F238E27FC236}">
              <a16:creationId xmlns:a16="http://schemas.microsoft.com/office/drawing/2014/main" xmlns="" id="{91655449-1DB0-42E6-B6DC-E15A8ABB5653}"/>
            </a:ext>
          </a:extLst>
        </xdr:cNvPr>
        <xdr:cNvSpPr txBox="1"/>
      </xdr:nvSpPr>
      <xdr:spPr>
        <a:xfrm>
          <a:off x="12011025" y="128682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27" name="Shape 5">
          <a:extLst>
            <a:ext uri="{FF2B5EF4-FFF2-40B4-BE49-F238E27FC236}">
              <a16:creationId xmlns:a16="http://schemas.microsoft.com/office/drawing/2014/main" xmlns="" id="{B8ADE43F-477A-4F6F-94EF-886D9B6FCB9E}"/>
            </a:ext>
          </a:extLst>
        </xdr:cNvPr>
        <xdr:cNvSpPr txBox="1"/>
      </xdr:nvSpPr>
      <xdr:spPr>
        <a:xfrm>
          <a:off x="12011025" y="128682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28" name="Shape 5">
          <a:extLst>
            <a:ext uri="{FF2B5EF4-FFF2-40B4-BE49-F238E27FC236}">
              <a16:creationId xmlns:a16="http://schemas.microsoft.com/office/drawing/2014/main" xmlns="" id="{369BF061-312E-4FE4-B8C0-51E152C874A3}"/>
            </a:ext>
          </a:extLst>
        </xdr:cNvPr>
        <xdr:cNvSpPr txBox="1"/>
      </xdr:nvSpPr>
      <xdr:spPr>
        <a:xfrm>
          <a:off x="12011025" y="128682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29" name="Shape 5">
          <a:extLst>
            <a:ext uri="{FF2B5EF4-FFF2-40B4-BE49-F238E27FC236}">
              <a16:creationId xmlns:a16="http://schemas.microsoft.com/office/drawing/2014/main" xmlns="" id="{6EDFFB2B-6A67-4910-A104-23C340BC4E3D}"/>
            </a:ext>
          </a:extLst>
        </xdr:cNvPr>
        <xdr:cNvSpPr txBox="1"/>
      </xdr:nvSpPr>
      <xdr:spPr>
        <a:xfrm>
          <a:off x="12011025" y="128682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30" name="Shape 5">
          <a:extLst>
            <a:ext uri="{FF2B5EF4-FFF2-40B4-BE49-F238E27FC236}">
              <a16:creationId xmlns:a16="http://schemas.microsoft.com/office/drawing/2014/main" xmlns="" id="{9F729734-BCD3-4B4E-B26E-118580BF4711}"/>
            </a:ext>
          </a:extLst>
        </xdr:cNvPr>
        <xdr:cNvSpPr txBox="1"/>
      </xdr:nvSpPr>
      <xdr:spPr>
        <a:xfrm>
          <a:off x="12011025" y="128682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31" name="Shape 5">
          <a:extLst>
            <a:ext uri="{FF2B5EF4-FFF2-40B4-BE49-F238E27FC236}">
              <a16:creationId xmlns:a16="http://schemas.microsoft.com/office/drawing/2014/main" xmlns="" id="{8F309869-6AD5-46A4-BE6A-EC175BA49A61}"/>
            </a:ext>
          </a:extLst>
        </xdr:cNvPr>
        <xdr:cNvSpPr txBox="1"/>
      </xdr:nvSpPr>
      <xdr:spPr>
        <a:xfrm>
          <a:off x="12011025" y="128682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32" name="Shape 5">
          <a:extLst>
            <a:ext uri="{FF2B5EF4-FFF2-40B4-BE49-F238E27FC236}">
              <a16:creationId xmlns:a16="http://schemas.microsoft.com/office/drawing/2014/main" xmlns="" id="{05EC6B5D-E398-4D2F-B5CA-E32131F6EF2B}"/>
            </a:ext>
          </a:extLst>
        </xdr:cNvPr>
        <xdr:cNvSpPr txBox="1"/>
      </xdr:nvSpPr>
      <xdr:spPr>
        <a:xfrm>
          <a:off x="12011025" y="128682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33" name="Shape 5">
          <a:extLst>
            <a:ext uri="{FF2B5EF4-FFF2-40B4-BE49-F238E27FC236}">
              <a16:creationId xmlns:a16="http://schemas.microsoft.com/office/drawing/2014/main" xmlns="" id="{F1E1CD38-405F-4CA5-8E2F-47B760E64A80}"/>
            </a:ext>
          </a:extLst>
        </xdr:cNvPr>
        <xdr:cNvSpPr txBox="1"/>
      </xdr:nvSpPr>
      <xdr:spPr>
        <a:xfrm>
          <a:off x="12011025" y="1286827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654" name="Shape 47">
          <a:extLst>
            <a:ext uri="{FF2B5EF4-FFF2-40B4-BE49-F238E27FC236}">
              <a16:creationId xmlns:a16="http://schemas.microsoft.com/office/drawing/2014/main" xmlns="" id="{B79A15E6-91E1-4EE6-890B-BAC489AC7DF1}"/>
            </a:ext>
          </a:extLst>
        </xdr:cNvPr>
        <xdr:cNvSpPr txBox="1"/>
      </xdr:nvSpPr>
      <xdr:spPr>
        <a:xfrm>
          <a:off x="10410825" y="161258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655" name="Shape 47">
          <a:extLst>
            <a:ext uri="{FF2B5EF4-FFF2-40B4-BE49-F238E27FC236}">
              <a16:creationId xmlns:a16="http://schemas.microsoft.com/office/drawing/2014/main" xmlns="" id="{451F16E4-ED6A-4377-88F2-91216E5AE1D2}"/>
            </a:ext>
          </a:extLst>
        </xdr:cNvPr>
        <xdr:cNvSpPr txBox="1"/>
      </xdr:nvSpPr>
      <xdr:spPr>
        <a:xfrm>
          <a:off x="10410825" y="161258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56" name="Shape 5">
          <a:extLst>
            <a:ext uri="{FF2B5EF4-FFF2-40B4-BE49-F238E27FC236}">
              <a16:creationId xmlns:a16="http://schemas.microsoft.com/office/drawing/2014/main" xmlns="" id="{08172534-D9EB-4724-9BAF-23353C492426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57" name="Shape 5">
          <a:extLst>
            <a:ext uri="{FF2B5EF4-FFF2-40B4-BE49-F238E27FC236}">
              <a16:creationId xmlns:a16="http://schemas.microsoft.com/office/drawing/2014/main" xmlns="" id="{D00D4CF1-367C-4CDD-8029-9DD4ACEFC901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58" name="Shape 5">
          <a:extLst>
            <a:ext uri="{FF2B5EF4-FFF2-40B4-BE49-F238E27FC236}">
              <a16:creationId xmlns:a16="http://schemas.microsoft.com/office/drawing/2014/main" xmlns="" id="{0D834C95-9A32-43AC-8A71-CE09F14053B0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59" name="Shape 5">
          <a:extLst>
            <a:ext uri="{FF2B5EF4-FFF2-40B4-BE49-F238E27FC236}">
              <a16:creationId xmlns:a16="http://schemas.microsoft.com/office/drawing/2014/main" xmlns="" id="{AAA79427-2F14-4ADF-A9A9-B920F9AC835E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60" name="Shape 5">
          <a:extLst>
            <a:ext uri="{FF2B5EF4-FFF2-40B4-BE49-F238E27FC236}">
              <a16:creationId xmlns:a16="http://schemas.microsoft.com/office/drawing/2014/main" xmlns="" id="{BC937A57-5F8C-4117-A8F9-70856490B715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61" name="Shape 5">
          <a:extLst>
            <a:ext uri="{FF2B5EF4-FFF2-40B4-BE49-F238E27FC236}">
              <a16:creationId xmlns:a16="http://schemas.microsoft.com/office/drawing/2014/main" xmlns="" id="{45D6641C-D853-4A78-84BC-36C9A95E97CD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62" name="Shape 5">
          <a:extLst>
            <a:ext uri="{FF2B5EF4-FFF2-40B4-BE49-F238E27FC236}">
              <a16:creationId xmlns:a16="http://schemas.microsoft.com/office/drawing/2014/main" xmlns="" id="{5EAE0EB5-F79D-4823-8BD4-B1478C418F1C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63" name="Shape 5">
          <a:extLst>
            <a:ext uri="{FF2B5EF4-FFF2-40B4-BE49-F238E27FC236}">
              <a16:creationId xmlns:a16="http://schemas.microsoft.com/office/drawing/2014/main" xmlns="" id="{8CAAB66C-1025-460D-87B6-8D42CE82C49F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664" name="Shape 47">
          <a:extLst>
            <a:ext uri="{FF2B5EF4-FFF2-40B4-BE49-F238E27FC236}">
              <a16:creationId xmlns:a16="http://schemas.microsoft.com/office/drawing/2014/main" xmlns="" id="{BD1C2CDE-A2FC-411A-AFB7-F5CC5D668882}"/>
            </a:ext>
          </a:extLst>
        </xdr:cNvPr>
        <xdr:cNvSpPr txBox="1"/>
      </xdr:nvSpPr>
      <xdr:spPr>
        <a:xfrm>
          <a:off x="10410825" y="178879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665" name="Shape 47">
          <a:extLst>
            <a:ext uri="{FF2B5EF4-FFF2-40B4-BE49-F238E27FC236}">
              <a16:creationId xmlns:a16="http://schemas.microsoft.com/office/drawing/2014/main" xmlns="" id="{D0890953-0AF6-45FC-89E4-F5CD4E75AC03}"/>
            </a:ext>
          </a:extLst>
        </xdr:cNvPr>
        <xdr:cNvSpPr txBox="1"/>
      </xdr:nvSpPr>
      <xdr:spPr>
        <a:xfrm>
          <a:off x="10410825" y="178879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66" name="Shape 5">
          <a:extLst>
            <a:ext uri="{FF2B5EF4-FFF2-40B4-BE49-F238E27FC236}">
              <a16:creationId xmlns:a16="http://schemas.microsoft.com/office/drawing/2014/main" xmlns="" id="{79BDFAE7-AA2B-4C63-A4D1-7E7D3DE90F76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67" name="Shape 5">
          <a:extLst>
            <a:ext uri="{FF2B5EF4-FFF2-40B4-BE49-F238E27FC236}">
              <a16:creationId xmlns:a16="http://schemas.microsoft.com/office/drawing/2014/main" xmlns="" id="{7C75C258-798D-4C5F-BEE6-B57919DB617B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68" name="Shape 5">
          <a:extLst>
            <a:ext uri="{FF2B5EF4-FFF2-40B4-BE49-F238E27FC236}">
              <a16:creationId xmlns:a16="http://schemas.microsoft.com/office/drawing/2014/main" xmlns="" id="{14309796-9B36-483B-A7E5-82F16807BF65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69" name="Shape 5">
          <a:extLst>
            <a:ext uri="{FF2B5EF4-FFF2-40B4-BE49-F238E27FC236}">
              <a16:creationId xmlns:a16="http://schemas.microsoft.com/office/drawing/2014/main" xmlns="" id="{F7DCDE7D-F56C-4C48-A131-636BC1EE751D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70" name="Shape 5">
          <a:extLst>
            <a:ext uri="{FF2B5EF4-FFF2-40B4-BE49-F238E27FC236}">
              <a16:creationId xmlns:a16="http://schemas.microsoft.com/office/drawing/2014/main" xmlns="" id="{D910E2BE-DE05-41D4-A8A5-50BE7B2A50CC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71" name="Shape 5">
          <a:extLst>
            <a:ext uri="{FF2B5EF4-FFF2-40B4-BE49-F238E27FC236}">
              <a16:creationId xmlns:a16="http://schemas.microsoft.com/office/drawing/2014/main" xmlns="" id="{09DA4301-570C-48DA-ADAF-3DFA0D11CAE7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72" name="Shape 5">
          <a:extLst>
            <a:ext uri="{FF2B5EF4-FFF2-40B4-BE49-F238E27FC236}">
              <a16:creationId xmlns:a16="http://schemas.microsoft.com/office/drawing/2014/main" xmlns="" id="{CBFCAD80-EAA9-4EEA-88B3-6494D7BC2000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73" name="Shape 5">
          <a:extLst>
            <a:ext uri="{FF2B5EF4-FFF2-40B4-BE49-F238E27FC236}">
              <a16:creationId xmlns:a16="http://schemas.microsoft.com/office/drawing/2014/main" xmlns="" id="{16F8D3EC-D2BE-41E3-B0FD-4FAC5CF0FEB4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674" name="Shape 47">
          <a:extLst>
            <a:ext uri="{FF2B5EF4-FFF2-40B4-BE49-F238E27FC236}">
              <a16:creationId xmlns:a16="http://schemas.microsoft.com/office/drawing/2014/main" xmlns="" id="{CEF1A1AC-1835-442F-A149-5315E23D5BBA}"/>
            </a:ext>
          </a:extLst>
        </xdr:cNvPr>
        <xdr:cNvSpPr txBox="1"/>
      </xdr:nvSpPr>
      <xdr:spPr>
        <a:xfrm>
          <a:off x="10410825" y="161258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675" name="Shape 47">
          <a:extLst>
            <a:ext uri="{FF2B5EF4-FFF2-40B4-BE49-F238E27FC236}">
              <a16:creationId xmlns:a16="http://schemas.microsoft.com/office/drawing/2014/main" xmlns="" id="{2E0BA5B5-ADCB-40A0-B3BC-379EC66CCDC1}"/>
            </a:ext>
          </a:extLst>
        </xdr:cNvPr>
        <xdr:cNvSpPr txBox="1"/>
      </xdr:nvSpPr>
      <xdr:spPr>
        <a:xfrm>
          <a:off x="10410825" y="161258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76" name="Shape 5">
          <a:extLst>
            <a:ext uri="{FF2B5EF4-FFF2-40B4-BE49-F238E27FC236}">
              <a16:creationId xmlns:a16="http://schemas.microsoft.com/office/drawing/2014/main" xmlns="" id="{D13EB683-9751-4589-88AB-969A33709822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77" name="Shape 5">
          <a:extLst>
            <a:ext uri="{FF2B5EF4-FFF2-40B4-BE49-F238E27FC236}">
              <a16:creationId xmlns:a16="http://schemas.microsoft.com/office/drawing/2014/main" xmlns="" id="{C13A9F23-DDE7-490F-9DC4-A8EC3DAEB468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78" name="Shape 5">
          <a:extLst>
            <a:ext uri="{FF2B5EF4-FFF2-40B4-BE49-F238E27FC236}">
              <a16:creationId xmlns:a16="http://schemas.microsoft.com/office/drawing/2014/main" xmlns="" id="{A8C9FE41-1D3B-4288-B403-2A80B73BE997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79" name="Shape 5">
          <a:extLst>
            <a:ext uri="{FF2B5EF4-FFF2-40B4-BE49-F238E27FC236}">
              <a16:creationId xmlns:a16="http://schemas.microsoft.com/office/drawing/2014/main" xmlns="" id="{C665D3CF-F79B-41D7-8D01-6E469DA5D340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80" name="Shape 5">
          <a:extLst>
            <a:ext uri="{FF2B5EF4-FFF2-40B4-BE49-F238E27FC236}">
              <a16:creationId xmlns:a16="http://schemas.microsoft.com/office/drawing/2014/main" xmlns="" id="{000A9374-7966-4E65-BD04-3C4E7DA15E1F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81" name="Shape 5">
          <a:extLst>
            <a:ext uri="{FF2B5EF4-FFF2-40B4-BE49-F238E27FC236}">
              <a16:creationId xmlns:a16="http://schemas.microsoft.com/office/drawing/2014/main" xmlns="" id="{955DA1EE-B666-4081-9FE9-8A23B5D90A6C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82" name="Shape 5">
          <a:extLst>
            <a:ext uri="{FF2B5EF4-FFF2-40B4-BE49-F238E27FC236}">
              <a16:creationId xmlns:a16="http://schemas.microsoft.com/office/drawing/2014/main" xmlns="" id="{896956CC-FB73-4072-AA63-00F0C3F6441D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83" name="Shape 5">
          <a:extLst>
            <a:ext uri="{FF2B5EF4-FFF2-40B4-BE49-F238E27FC236}">
              <a16:creationId xmlns:a16="http://schemas.microsoft.com/office/drawing/2014/main" xmlns="" id="{1DB84DE2-DDB6-4938-90D8-C8B8F9A42813}"/>
            </a:ext>
          </a:extLst>
        </xdr:cNvPr>
        <xdr:cNvSpPr txBox="1"/>
      </xdr:nvSpPr>
      <xdr:spPr>
        <a:xfrm>
          <a:off x="10410825" y="161258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684" name="Shape 47">
          <a:extLst>
            <a:ext uri="{FF2B5EF4-FFF2-40B4-BE49-F238E27FC236}">
              <a16:creationId xmlns:a16="http://schemas.microsoft.com/office/drawing/2014/main" xmlns="" id="{2ACE5737-CFE9-46E9-AC50-A5A56309732C}"/>
            </a:ext>
          </a:extLst>
        </xdr:cNvPr>
        <xdr:cNvSpPr txBox="1"/>
      </xdr:nvSpPr>
      <xdr:spPr>
        <a:xfrm>
          <a:off x="10410825" y="178879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685" name="Shape 47">
          <a:extLst>
            <a:ext uri="{FF2B5EF4-FFF2-40B4-BE49-F238E27FC236}">
              <a16:creationId xmlns:a16="http://schemas.microsoft.com/office/drawing/2014/main" xmlns="" id="{45978C6B-EB54-4DA0-8179-F747B87426D5}"/>
            </a:ext>
          </a:extLst>
        </xdr:cNvPr>
        <xdr:cNvSpPr txBox="1"/>
      </xdr:nvSpPr>
      <xdr:spPr>
        <a:xfrm>
          <a:off x="10410825" y="178879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86" name="Shape 5">
          <a:extLst>
            <a:ext uri="{FF2B5EF4-FFF2-40B4-BE49-F238E27FC236}">
              <a16:creationId xmlns:a16="http://schemas.microsoft.com/office/drawing/2014/main" xmlns="" id="{5DBC7F5D-98AA-468A-B19A-B50BBCA8EBC6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87" name="Shape 5">
          <a:extLst>
            <a:ext uri="{FF2B5EF4-FFF2-40B4-BE49-F238E27FC236}">
              <a16:creationId xmlns:a16="http://schemas.microsoft.com/office/drawing/2014/main" xmlns="" id="{5C1D4A3E-B2BA-4370-899F-CEF9C7BAC850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88" name="Shape 5">
          <a:extLst>
            <a:ext uri="{FF2B5EF4-FFF2-40B4-BE49-F238E27FC236}">
              <a16:creationId xmlns:a16="http://schemas.microsoft.com/office/drawing/2014/main" xmlns="" id="{C5FC2C6A-5867-40AD-833C-21CF377F7270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89" name="Shape 5">
          <a:extLst>
            <a:ext uri="{FF2B5EF4-FFF2-40B4-BE49-F238E27FC236}">
              <a16:creationId xmlns:a16="http://schemas.microsoft.com/office/drawing/2014/main" xmlns="" id="{1ECB8CBB-8FB9-4CAD-9E8D-705EC84F4013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90" name="Shape 5">
          <a:extLst>
            <a:ext uri="{FF2B5EF4-FFF2-40B4-BE49-F238E27FC236}">
              <a16:creationId xmlns:a16="http://schemas.microsoft.com/office/drawing/2014/main" xmlns="" id="{6185E714-BF6D-42AA-964B-B2FEB49125C7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91" name="Shape 5">
          <a:extLst>
            <a:ext uri="{FF2B5EF4-FFF2-40B4-BE49-F238E27FC236}">
              <a16:creationId xmlns:a16="http://schemas.microsoft.com/office/drawing/2014/main" xmlns="" id="{EFEC95C7-8C77-49D9-88E6-31E6A2C05052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92" name="Shape 5">
          <a:extLst>
            <a:ext uri="{FF2B5EF4-FFF2-40B4-BE49-F238E27FC236}">
              <a16:creationId xmlns:a16="http://schemas.microsoft.com/office/drawing/2014/main" xmlns="" id="{D9266DFF-93A3-4007-9C1C-3625ABDCB2E8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693" name="Shape 5">
          <a:extLst>
            <a:ext uri="{FF2B5EF4-FFF2-40B4-BE49-F238E27FC236}">
              <a16:creationId xmlns:a16="http://schemas.microsoft.com/office/drawing/2014/main" xmlns="" id="{027FDC36-4657-4B5D-AACF-A18943AF7249}"/>
            </a:ext>
          </a:extLst>
        </xdr:cNvPr>
        <xdr:cNvSpPr txBox="1"/>
      </xdr:nvSpPr>
      <xdr:spPr>
        <a:xfrm>
          <a:off x="10410825" y="178879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4734" name="Shape 50">
          <a:extLst>
            <a:ext uri="{FF2B5EF4-FFF2-40B4-BE49-F238E27FC236}">
              <a16:creationId xmlns:a16="http://schemas.microsoft.com/office/drawing/2014/main" xmlns="" id="{98434443-979C-4D07-A58D-22FF537A4A73}"/>
            </a:ext>
          </a:extLst>
        </xdr:cNvPr>
        <xdr:cNvSpPr txBox="1"/>
      </xdr:nvSpPr>
      <xdr:spPr>
        <a:xfrm>
          <a:off x="10410825" y="15935325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4735" name="Shape 50">
          <a:extLst>
            <a:ext uri="{FF2B5EF4-FFF2-40B4-BE49-F238E27FC236}">
              <a16:creationId xmlns:a16="http://schemas.microsoft.com/office/drawing/2014/main" xmlns="" id="{AA6A409C-4690-48BC-8629-BA3DF1653ACE}"/>
            </a:ext>
          </a:extLst>
        </xdr:cNvPr>
        <xdr:cNvSpPr txBox="1"/>
      </xdr:nvSpPr>
      <xdr:spPr>
        <a:xfrm>
          <a:off x="10410825" y="15935325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36" name="Shape 58">
          <a:extLst>
            <a:ext uri="{FF2B5EF4-FFF2-40B4-BE49-F238E27FC236}">
              <a16:creationId xmlns:a16="http://schemas.microsoft.com/office/drawing/2014/main" xmlns="" id="{A7BD7823-2417-4985-8A6A-2000879DC00B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37" name="Shape 58">
          <a:extLst>
            <a:ext uri="{FF2B5EF4-FFF2-40B4-BE49-F238E27FC236}">
              <a16:creationId xmlns:a16="http://schemas.microsoft.com/office/drawing/2014/main" xmlns="" id="{CD80BDDA-79C8-4CC5-9A25-BB13247EDC62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38" name="Shape 58">
          <a:extLst>
            <a:ext uri="{FF2B5EF4-FFF2-40B4-BE49-F238E27FC236}">
              <a16:creationId xmlns:a16="http://schemas.microsoft.com/office/drawing/2014/main" xmlns="" id="{FB83305C-529F-4591-9EA3-AD4592DA43B2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39" name="Shape 58">
          <a:extLst>
            <a:ext uri="{FF2B5EF4-FFF2-40B4-BE49-F238E27FC236}">
              <a16:creationId xmlns:a16="http://schemas.microsoft.com/office/drawing/2014/main" xmlns="" id="{C1FA10A3-DA3A-4B6D-933E-4BA8E15EB814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40" name="Shape 58">
          <a:extLst>
            <a:ext uri="{FF2B5EF4-FFF2-40B4-BE49-F238E27FC236}">
              <a16:creationId xmlns:a16="http://schemas.microsoft.com/office/drawing/2014/main" xmlns="" id="{7837F431-7EF7-4CE6-816E-6126067853B0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41" name="Shape 58">
          <a:extLst>
            <a:ext uri="{FF2B5EF4-FFF2-40B4-BE49-F238E27FC236}">
              <a16:creationId xmlns:a16="http://schemas.microsoft.com/office/drawing/2014/main" xmlns="" id="{1BDF4DAE-03C4-4536-AA76-80BDC62E16E0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42" name="Shape 58">
          <a:extLst>
            <a:ext uri="{FF2B5EF4-FFF2-40B4-BE49-F238E27FC236}">
              <a16:creationId xmlns:a16="http://schemas.microsoft.com/office/drawing/2014/main" xmlns="" id="{A80E27F4-114D-4880-865E-A7030D7BE54E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4743" name="Shape 58">
          <a:extLst>
            <a:ext uri="{FF2B5EF4-FFF2-40B4-BE49-F238E27FC236}">
              <a16:creationId xmlns:a16="http://schemas.microsoft.com/office/drawing/2014/main" xmlns="" id="{FDF03817-1B4E-4D64-8044-BC0FD71B28B0}"/>
            </a:ext>
          </a:extLst>
        </xdr:cNvPr>
        <xdr:cNvSpPr txBox="1"/>
      </xdr:nvSpPr>
      <xdr:spPr>
        <a:xfrm>
          <a:off x="10410825" y="159353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44" name="Shape 3">
          <a:extLst>
            <a:ext uri="{FF2B5EF4-FFF2-40B4-BE49-F238E27FC236}">
              <a16:creationId xmlns:a16="http://schemas.microsoft.com/office/drawing/2014/main" xmlns="" id="{79AB05CA-34D4-4005-BB67-C43491AD1689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745" name="Shape 4">
          <a:extLst>
            <a:ext uri="{FF2B5EF4-FFF2-40B4-BE49-F238E27FC236}">
              <a16:creationId xmlns:a16="http://schemas.microsoft.com/office/drawing/2014/main" xmlns="" id="{E99D2F02-D55C-4902-80D9-46F6D2D51601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746" name="Shape 4">
          <a:extLst>
            <a:ext uri="{FF2B5EF4-FFF2-40B4-BE49-F238E27FC236}">
              <a16:creationId xmlns:a16="http://schemas.microsoft.com/office/drawing/2014/main" xmlns="" id="{F82EC3D1-7E99-41C0-9C31-D630253342E1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47" name="Shape 3">
          <a:extLst>
            <a:ext uri="{FF2B5EF4-FFF2-40B4-BE49-F238E27FC236}">
              <a16:creationId xmlns:a16="http://schemas.microsoft.com/office/drawing/2014/main" xmlns="" id="{6C4E5AB8-6134-4BD9-A92E-B54AA4ED5306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48" name="Shape 3">
          <a:extLst>
            <a:ext uri="{FF2B5EF4-FFF2-40B4-BE49-F238E27FC236}">
              <a16:creationId xmlns:a16="http://schemas.microsoft.com/office/drawing/2014/main" xmlns="" id="{D4A0643B-89E1-46BE-A9E1-E63BE33A3A28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49" name="Shape 3">
          <a:extLst>
            <a:ext uri="{FF2B5EF4-FFF2-40B4-BE49-F238E27FC236}">
              <a16:creationId xmlns:a16="http://schemas.microsoft.com/office/drawing/2014/main" xmlns="" id="{61C01956-FB60-4AC8-AA11-4FFAB36136BF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50" name="Shape 3">
          <a:extLst>
            <a:ext uri="{FF2B5EF4-FFF2-40B4-BE49-F238E27FC236}">
              <a16:creationId xmlns:a16="http://schemas.microsoft.com/office/drawing/2014/main" xmlns="" id="{FA88D5FB-4131-4580-8218-BB9975B43E15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51" name="Shape 5">
          <a:extLst>
            <a:ext uri="{FF2B5EF4-FFF2-40B4-BE49-F238E27FC236}">
              <a16:creationId xmlns:a16="http://schemas.microsoft.com/office/drawing/2014/main" xmlns="" id="{17DCCFCB-8CA8-4A25-9348-F7C2355F0367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52" name="Shape 5">
          <a:extLst>
            <a:ext uri="{FF2B5EF4-FFF2-40B4-BE49-F238E27FC236}">
              <a16:creationId xmlns:a16="http://schemas.microsoft.com/office/drawing/2014/main" xmlns="" id="{86A0A4E7-E64C-4FBA-B979-B3B8D0DE6B79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53" name="Shape 5">
          <a:extLst>
            <a:ext uri="{FF2B5EF4-FFF2-40B4-BE49-F238E27FC236}">
              <a16:creationId xmlns:a16="http://schemas.microsoft.com/office/drawing/2014/main" xmlns="" id="{BEA6BE64-ECB9-4E72-AB96-E844AFEE1786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54" name="Shape 5">
          <a:extLst>
            <a:ext uri="{FF2B5EF4-FFF2-40B4-BE49-F238E27FC236}">
              <a16:creationId xmlns:a16="http://schemas.microsoft.com/office/drawing/2014/main" xmlns="" id="{FF8BEA72-41BE-4BDE-9DE4-856BECF64567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55" name="Shape 5">
          <a:extLst>
            <a:ext uri="{FF2B5EF4-FFF2-40B4-BE49-F238E27FC236}">
              <a16:creationId xmlns:a16="http://schemas.microsoft.com/office/drawing/2014/main" xmlns="" id="{EBD4B4B1-9606-447F-ABC1-D91114FECCD9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56" name="Shape 5">
          <a:extLst>
            <a:ext uri="{FF2B5EF4-FFF2-40B4-BE49-F238E27FC236}">
              <a16:creationId xmlns:a16="http://schemas.microsoft.com/office/drawing/2014/main" xmlns="" id="{5B4BEFAD-3FC4-4D73-96E6-EE175181656D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57" name="Shape 5">
          <a:extLst>
            <a:ext uri="{FF2B5EF4-FFF2-40B4-BE49-F238E27FC236}">
              <a16:creationId xmlns:a16="http://schemas.microsoft.com/office/drawing/2014/main" xmlns="" id="{34CB8FDE-3B23-4FAC-ADEA-AD03FF7983B8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58" name="Shape 5">
          <a:extLst>
            <a:ext uri="{FF2B5EF4-FFF2-40B4-BE49-F238E27FC236}">
              <a16:creationId xmlns:a16="http://schemas.microsoft.com/office/drawing/2014/main" xmlns="" id="{80A41771-B449-4F36-B39F-A753C11C2230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59" name="Shape 3">
          <a:extLst>
            <a:ext uri="{FF2B5EF4-FFF2-40B4-BE49-F238E27FC236}">
              <a16:creationId xmlns:a16="http://schemas.microsoft.com/office/drawing/2014/main" xmlns="" id="{9BC6414F-E41A-4EAA-A16A-F0F25F8585B6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760" name="Shape 4">
          <a:extLst>
            <a:ext uri="{FF2B5EF4-FFF2-40B4-BE49-F238E27FC236}">
              <a16:creationId xmlns:a16="http://schemas.microsoft.com/office/drawing/2014/main" xmlns="" id="{5A48678F-87A7-4E2F-807D-80520E25AFB4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761" name="Shape 4">
          <a:extLst>
            <a:ext uri="{FF2B5EF4-FFF2-40B4-BE49-F238E27FC236}">
              <a16:creationId xmlns:a16="http://schemas.microsoft.com/office/drawing/2014/main" xmlns="" id="{21FA4E69-CBFF-4A3A-9C88-D8B14FB04129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62" name="Shape 3">
          <a:extLst>
            <a:ext uri="{FF2B5EF4-FFF2-40B4-BE49-F238E27FC236}">
              <a16:creationId xmlns:a16="http://schemas.microsoft.com/office/drawing/2014/main" xmlns="" id="{B3E4B6E9-3B25-4512-903E-ED4DF0E2A069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63" name="Shape 3">
          <a:extLst>
            <a:ext uri="{FF2B5EF4-FFF2-40B4-BE49-F238E27FC236}">
              <a16:creationId xmlns:a16="http://schemas.microsoft.com/office/drawing/2014/main" xmlns="" id="{F0491E1F-9827-4871-A660-7AE0EE1E0D2D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64" name="Shape 3">
          <a:extLst>
            <a:ext uri="{FF2B5EF4-FFF2-40B4-BE49-F238E27FC236}">
              <a16:creationId xmlns:a16="http://schemas.microsoft.com/office/drawing/2014/main" xmlns="" id="{DB1BCE51-0F5C-4434-9F3E-DF03BC333DF0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65" name="Shape 3">
          <a:extLst>
            <a:ext uri="{FF2B5EF4-FFF2-40B4-BE49-F238E27FC236}">
              <a16:creationId xmlns:a16="http://schemas.microsoft.com/office/drawing/2014/main" xmlns="" id="{ADB7C7D3-543E-433D-8640-966501668953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66" name="Shape 5">
          <a:extLst>
            <a:ext uri="{FF2B5EF4-FFF2-40B4-BE49-F238E27FC236}">
              <a16:creationId xmlns:a16="http://schemas.microsoft.com/office/drawing/2014/main" xmlns="" id="{7C2B0B08-4FC7-46A6-8FE9-D7B67089284A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67" name="Shape 5">
          <a:extLst>
            <a:ext uri="{FF2B5EF4-FFF2-40B4-BE49-F238E27FC236}">
              <a16:creationId xmlns:a16="http://schemas.microsoft.com/office/drawing/2014/main" xmlns="" id="{CE3B0B72-069E-4BE3-910E-2F7596F14677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68" name="Shape 5">
          <a:extLst>
            <a:ext uri="{FF2B5EF4-FFF2-40B4-BE49-F238E27FC236}">
              <a16:creationId xmlns:a16="http://schemas.microsoft.com/office/drawing/2014/main" xmlns="" id="{069B13D6-9B2A-434E-BE81-B73A03A2E4E5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69" name="Shape 5">
          <a:extLst>
            <a:ext uri="{FF2B5EF4-FFF2-40B4-BE49-F238E27FC236}">
              <a16:creationId xmlns:a16="http://schemas.microsoft.com/office/drawing/2014/main" xmlns="" id="{72B07E5E-C604-4C5D-A88B-2055C80D8686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70" name="Shape 5">
          <a:extLst>
            <a:ext uri="{FF2B5EF4-FFF2-40B4-BE49-F238E27FC236}">
              <a16:creationId xmlns:a16="http://schemas.microsoft.com/office/drawing/2014/main" xmlns="" id="{007174FD-1F55-4675-B88A-89CBF970D9C2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71" name="Shape 5">
          <a:extLst>
            <a:ext uri="{FF2B5EF4-FFF2-40B4-BE49-F238E27FC236}">
              <a16:creationId xmlns:a16="http://schemas.microsoft.com/office/drawing/2014/main" xmlns="" id="{607F8787-CD1D-4BFB-BF24-8363829FA77C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72" name="Shape 5">
          <a:extLst>
            <a:ext uri="{FF2B5EF4-FFF2-40B4-BE49-F238E27FC236}">
              <a16:creationId xmlns:a16="http://schemas.microsoft.com/office/drawing/2014/main" xmlns="" id="{DD4F5610-7907-48C6-B481-53E7A7133604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73" name="Shape 5">
          <a:extLst>
            <a:ext uri="{FF2B5EF4-FFF2-40B4-BE49-F238E27FC236}">
              <a16:creationId xmlns:a16="http://schemas.microsoft.com/office/drawing/2014/main" xmlns="" id="{F41F7FB7-C6AA-4D45-8D9D-578409260C2C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74" name="Shape 3">
          <a:extLst>
            <a:ext uri="{FF2B5EF4-FFF2-40B4-BE49-F238E27FC236}">
              <a16:creationId xmlns:a16="http://schemas.microsoft.com/office/drawing/2014/main" xmlns="" id="{565C955E-0859-413F-A03F-4545B1B6FAC4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75" name="Shape 3">
          <a:extLst>
            <a:ext uri="{FF2B5EF4-FFF2-40B4-BE49-F238E27FC236}">
              <a16:creationId xmlns:a16="http://schemas.microsoft.com/office/drawing/2014/main" xmlns="" id="{B68EE574-6B08-487D-998F-848FC59D0CEA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76" name="Shape 5">
          <a:extLst>
            <a:ext uri="{FF2B5EF4-FFF2-40B4-BE49-F238E27FC236}">
              <a16:creationId xmlns:a16="http://schemas.microsoft.com/office/drawing/2014/main" xmlns="" id="{7E42E74E-E98E-477F-B78B-3E836530663A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77" name="Shape 5">
          <a:extLst>
            <a:ext uri="{FF2B5EF4-FFF2-40B4-BE49-F238E27FC236}">
              <a16:creationId xmlns:a16="http://schemas.microsoft.com/office/drawing/2014/main" xmlns="" id="{043AA91D-4D5C-4D25-A977-62B30A56029E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78" name="Shape 5">
          <a:extLst>
            <a:ext uri="{FF2B5EF4-FFF2-40B4-BE49-F238E27FC236}">
              <a16:creationId xmlns:a16="http://schemas.microsoft.com/office/drawing/2014/main" xmlns="" id="{193AFAC0-A677-4362-BF8B-CD66884362B5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79" name="Shape 5">
          <a:extLst>
            <a:ext uri="{FF2B5EF4-FFF2-40B4-BE49-F238E27FC236}">
              <a16:creationId xmlns:a16="http://schemas.microsoft.com/office/drawing/2014/main" xmlns="" id="{335E154C-1CB7-4B1B-BA4B-38A8FF3E7B9C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80" name="Shape 5">
          <a:extLst>
            <a:ext uri="{FF2B5EF4-FFF2-40B4-BE49-F238E27FC236}">
              <a16:creationId xmlns:a16="http://schemas.microsoft.com/office/drawing/2014/main" xmlns="" id="{DAFD337D-48F0-4532-B9C3-57FB9C10AD77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81" name="Shape 5">
          <a:extLst>
            <a:ext uri="{FF2B5EF4-FFF2-40B4-BE49-F238E27FC236}">
              <a16:creationId xmlns:a16="http://schemas.microsoft.com/office/drawing/2014/main" xmlns="" id="{5EEC9AAD-7A90-40FD-B212-0AD9E14CB47D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82" name="Shape 5">
          <a:extLst>
            <a:ext uri="{FF2B5EF4-FFF2-40B4-BE49-F238E27FC236}">
              <a16:creationId xmlns:a16="http://schemas.microsoft.com/office/drawing/2014/main" xmlns="" id="{D290B4CA-998D-4FEA-B968-6A2D8BE5B414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783" name="Shape 5">
          <a:extLst>
            <a:ext uri="{FF2B5EF4-FFF2-40B4-BE49-F238E27FC236}">
              <a16:creationId xmlns:a16="http://schemas.microsoft.com/office/drawing/2014/main" xmlns="" id="{FC11EC2C-EE25-43E0-AAAA-5FBA40E8DD7A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84" name="Shape 3">
          <a:extLst>
            <a:ext uri="{FF2B5EF4-FFF2-40B4-BE49-F238E27FC236}">
              <a16:creationId xmlns:a16="http://schemas.microsoft.com/office/drawing/2014/main" xmlns="" id="{7A42A6EA-55CB-46C4-AC04-83832CCB3739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85" name="Shape 3">
          <a:extLst>
            <a:ext uri="{FF2B5EF4-FFF2-40B4-BE49-F238E27FC236}">
              <a16:creationId xmlns:a16="http://schemas.microsoft.com/office/drawing/2014/main" xmlns="" id="{F61CBFC9-46FD-4364-A30F-BB33405A1310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4786" name="Shape 8">
          <a:extLst>
            <a:ext uri="{FF2B5EF4-FFF2-40B4-BE49-F238E27FC236}">
              <a16:creationId xmlns:a16="http://schemas.microsoft.com/office/drawing/2014/main" xmlns="" id="{3B7793E7-9EA0-47DA-8385-08EE615EFCBD}"/>
            </a:ext>
          </a:extLst>
        </xdr:cNvPr>
        <xdr:cNvSpPr txBox="1"/>
      </xdr:nvSpPr>
      <xdr:spPr>
        <a:xfrm>
          <a:off x="11687175" y="113157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4787" name="Shape 9">
          <a:extLst>
            <a:ext uri="{FF2B5EF4-FFF2-40B4-BE49-F238E27FC236}">
              <a16:creationId xmlns:a16="http://schemas.microsoft.com/office/drawing/2014/main" xmlns="" id="{60997582-A2A5-4992-9E2C-2BF36340169C}"/>
            </a:ext>
          </a:extLst>
        </xdr:cNvPr>
        <xdr:cNvSpPr txBox="1"/>
      </xdr:nvSpPr>
      <xdr:spPr>
        <a:xfrm>
          <a:off x="11687175" y="113157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4788" name="Shape 8">
          <a:extLst>
            <a:ext uri="{FF2B5EF4-FFF2-40B4-BE49-F238E27FC236}">
              <a16:creationId xmlns:a16="http://schemas.microsoft.com/office/drawing/2014/main" xmlns="" id="{0E9ACE8A-B731-486E-BC2D-AE726BD615CD}"/>
            </a:ext>
          </a:extLst>
        </xdr:cNvPr>
        <xdr:cNvSpPr txBox="1"/>
      </xdr:nvSpPr>
      <xdr:spPr>
        <a:xfrm>
          <a:off x="11687175" y="113157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4789" name="Shape 9">
          <a:extLst>
            <a:ext uri="{FF2B5EF4-FFF2-40B4-BE49-F238E27FC236}">
              <a16:creationId xmlns:a16="http://schemas.microsoft.com/office/drawing/2014/main" xmlns="" id="{BA6008A1-BD99-4B17-9EF7-731D2269D0CD}"/>
            </a:ext>
          </a:extLst>
        </xdr:cNvPr>
        <xdr:cNvSpPr txBox="1"/>
      </xdr:nvSpPr>
      <xdr:spPr>
        <a:xfrm>
          <a:off x="11687175" y="113157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190500"/>
    <xdr:sp macro="" textlink="">
      <xdr:nvSpPr>
        <xdr:cNvPr id="4790" name="Shape 10">
          <a:extLst>
            <a:ext uri="{FF2B5EF4-FFF2-40B4-BE49-F238E27FC236}">
              <a16:creationId xmlns:a16="http://schemas.microsoft.com/office/drawing/2014/main" xmlns="" id="{B3CAD514-0E74-48AB-9700-699937C9E9DF}"/>
            </a:ext>
          </a:extLst>
        </xdr:cNvPr>
        <xdr:cNvSpPr txBox="1"/>
      </xdr:nvSpPr>
      <xdr:spPr>
        <a:xfrm>
          <a:off x="11687175" y="1131570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0025"/>
    <xdr:sp macro="" textlink="">
      <xdr:nvSpPr>
        <xdr:cNvPr id="4791" name="Shape 11">
          <a:extLst>
            <a:ext uri="{FF2B5EF4-FFF2-40B4-BE49-F238E27FC236}">
              <a16:creationId xmlns:a16="http://schemas.microsoft.com/office/drawing/2014/main" xmlns="" id="{C09C4F01-AD57-4B23-A618-FE47D9ED1CCE}"/>
            </a:ext>
          </a:extLst>
        </xdr:cNvPr>
        <xdr:cNvSpPr txBox="1"/>
      </xdr:nvSpPr>
      <xdr:spPr>
        <a:xfrm>
          <a:off x="11687175" y="1131570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4792" name="Shape 12">
          <a:extLst>
            <a:ext uri="{FF2B5EF4-FFF2-40B4-BE49-F238E27FC236}">
              <a16:creationId xmlns:a16="http://schemas.microsoft.com/office/drawing/2014/main" xmlns="" id="{136633AF-019F-4BB0-BD05-4726B9826F07}"/>
            </a:ext>
          </a:extLst>
        </xdr:cNvPr>
        <xdr:cNvSpPr txBox="1"/>
      </xdr:nvSpPr>
      <xdr:spPr>
        <a:xfrm>
          <a:off x="11687175" y="113157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190500"/>
    <xdr:sp macro="" textlink="">
      <xdr:nvSpPr>
        <xdr:cNvPr id="4793" name="Shape 10">
          <a:extLst>
            <a:ext uri="{FF2B5EF4-FFF2-40B4-BE49-F238E27FC236}">
              <a16:creationId xmlns:a16="http://schemas.microsoft.com/office/drawing/2014/main" xmlns="" id="{EBEBCE0F-BBC9-48F6-95AE-602261A82119}"/>
            </a:ext>
          </a:extLst>
        </xdr:cNvPr>
        <xdr:cNvSpPr txBox="1"/>
      </xdr:nvSpPr>
      <xdr:spPr>
        <a:xfrm>
          <a:off x="11687175" y="1131570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4794" name="Shape 13">
          <a:extLst>
            <a:ext uri="{FF2B5EF4-FFF2-40B4-BE49-F238E27FC236}">
              <a16:creationId xmlns:a16="http://schemas.microsoft.com/office/drawing/2014/main" xmlns="" id="{CACDC6DF-CD02-4748-AC4B-3D798B417332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4795" name="Shape 14">
          <a:extLst>
            <a:ext uri="{FF2B5EF4-FFF2-40B4-BE49-F238E27FC236}">
              <a16:creationId xmlns:a16="http://schemas.microsoft.com/office/drawing/2014/main" xmlns="" id="{24965136-A85B-48AD-AE25-0DC498774A48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96" name="Shape 3">
          <a:extLst>
            <a:ext uri="{FF2B5EF4-FFF2-40B4-BE49-F238E27FC236}">
              <a16:creationId xmlns:a16="http://schemas.microsoft.com/office/drawing/2014/main" xmlns="" id="{62CFDA6D-A281-4226-83D5-7C4A21E5E613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797" name="Shape 4">
          <a:extLst>
            <a:ext uri="{FF2B5EF4-FFF2-40B4-BE49-F238E27FC236}">
              <a16:creationId xmlns:a16="http://schemas.microsoft.com/office/drawing/2014/main" xmlns="" id="{04C212E3-F563-48DF-9B73-77E4E5D1A9F9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798" name="Shape 4">
          <a:extLst>
            <a:ext uri="{FF2B5EF4-FFF2-40B4-BE49-F238E27FC236}">
              <a16:creationId xmlns:a16="http://schemas.microsoft.com/office/drawing/2014/main" xmlns="" id="{A81075B4-71EF-49AC-9111-36274F477D2F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799" name="Shape 3">
          <a:extLst>
            <a:ext uri="{FF2B5EF4-FFF2-40B4-BE49-F238E27FC236}">
              <a16:creationId xmlns:a16="http://schemas.microsoft.com/office/drawing/2014/main" xmlns="" id="{47A7170E-5E06-4AB1-8264-DEE7B171F0B1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00" name="Shape 3">
          <a:extLst>
            <a:ext uri="{FF2B5EF4-FFF2-40B4-BE49-F238E27FC236}">
              <a16:creationId xmlns:a16="http://schemas.microsoft.com/office/drawing/2014/main" xmlns="" id="{CBFB11BE-2693-4C55-AE9F-F1811DCB814A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01" name="Shape 3">
          <a:extLst>
            <a:ext uri="{FF2B5EF4-FFF2-40B4-BE49-F238E27FC236}">
              <a16:creationId xmlns:a16="http://schemas.microsoft.com/office/drawing/2014/main" xmlns="" id="{916C6D7E-9571-42E5-9991-A030A95967FC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02" name="Shape 3">
          <a:extLst>
            <a:ext uri="{FF2B5EF4-FFF2-40B4-BE49-F238E27FC236}">
              <a16:creationId xmlns:a16="http://schemas.microsoft.com/office/drawing/2014/main" xmlns="" id="{D3F3D101-1CC6-4B22-9BDA-6EB38DEDA0D6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03" name="Shape 5">
          <a:extLst>
            <a:ext uri="{FF2B5EF4-FFF2-40B4-BE49-F238E27FC236}">
              <a16:creationId xmlns:a16="http://schemas.microsoft.com/office/drawing/2014/main" xmlns="" id="{EEC47572-21F1-417F-92CA-1164262E775B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04" name="Shape 5">
          <a:extLst>
            <a:ext uri="{FF2B5EF4-FFF2-40B4-BE49-F238E27FC236}">
              <a16:creationId xmlns:a16="http://schemas.microsoft.com/office/drawing/2014/main" xmlns="" id="{900CE7CB-2136-44E0-B37F-8031803B1DAC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05" name="Shape 5">
          <a:extLst>
            <a:ext uri="{FF2B5EF4-FFF2-40B4-BE49-F238E27FC236}">
              <a16:creationId xmlns:a16="http://schemas.microsoft.com/office/drawing/2014/main" xmlns="" id="{A931C4A6-FC46-4159-84C2-EDA6FF00F658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06" name="Shape 5">
          <a:extLst>
            <a:ext uri="{FF2B5EF4-FFF2-40B4-BE49-F238E27FC236}">
              <a16:creationId xmlns:a16="http://schemas.microsoft.com/office/drawing/2014/main" xmlns="" id="{BEC0E91B-2901-4344-82EB-40857884E8AF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07" name="Shape 5">
          <a:extLst>
            <a:ext uri="{FF2B5EF4-FFF2-40B4-BE49-F238E27FC236}">
              <a16:creationId xmlns:a16="http://schemas.microsoft.com/office/drawing/2014/main" xmlns="" id="{6B4DCD61-D22B-4F56-AFEA-6A3369AC198B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08" name="Shape 5">
          <a:extLst>
            <a:ext uri="{FF2B5EF4-FFF2-40B4-BE49-F238E27FC236}">
              <a16:creationId xmlns:a16="http://schemas.microsoft.com/office/drawing/2014/main" xmlns="" id="{71DEAE31-965B-43E6-9CAA-0A697501A8D6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09" name="Shape 5">
          <a:extLst>
            <a:ext uri="{FF2B5EF4-FFF2-40B4-BE49-F238E27FC236}">
              <a16:creationId xmlns:a16="http://schemas.microsoft.com/office/drawing/2014/main" xmlns="" id="{924A07E8-6566-4BE8-A3D1-2F33E44CDBAA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10" name="Shape 5">
          <a:extLst>
            <a:ext uri="{FF2B5EF4-FFF2-40B4-BE49-F238E27FC236}">
              <a16:creationId xmlns:a16="http://schemas.microsoft.com/office/drawing/2014/main" xmlns="" id="{80A46F5D-BA59-475C-8433-FD9170501901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4811" name="Shape 13">
          <a:extLst>
            <a:ext uri="{FF2B5EF4-FFF2-40B4-BE49-F238E27FC236}">
              <a16:creationId xmlns:a16="http://schemas.microsoft.com/office/drawing/2014/main" xmlns="" id="{92529A0B-BA82-4854-807E-BFBC26DCC0C2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4812" name="Shape 14">
          <a:extLst>
            <a:ext uri="{FF2B5EF4-FFF2-40B4-BE49-F238E27FC236}">
              <a16:creationId xmlns:a16="http://schemas.microsoft.com/office/drawing/2014/main" xmlns="" id="{9A0FE93D-2AAB-425A-ABAE-CCA63957D750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13" name="Shape 3">
          <a:extLst>
            <a:ext uri="{FF2B5EF4-FFF2-40B4-BE49-F238E27FC236}">
              <a16:creationId xmlns:a16="http://schemas.microsoft.com/office/drawing/2014/main" xmlns="" id="{B3EF8723-FEF2-4C4D-997F-70C3D8A1B792}"/>
            </a:ext>
          </a:extLst>
        </xdr:cNvPr>
        <xdr:cNvSpPr txBox="1"/>
      </xdr:nvSpPr>
      <xdr:spPr>
        <a:xfrm>
          <a:off x="11687175" y="75438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14" name="Shape 3">
          <a:extLst>
            <a:ext uri="{FF2B5EF4-FFF2-40B4-BE49-F238E27FC236}">
              <a16:creationId xmlns:a16="http://schemas.microsoft.com/office/drawing/2014/main" xmlns="" id="{3EC45055-9EFA-42BB-9AF0-0700FF38F82F}"/>
            </a:ext>
          </a:extLst>
        </xdr:cNvPr>
        <xdr:cNvSpPr txBox="1"/>
      </xdr:nvSpPr>
      <xdr:spPr>
        <a:xfrm>
          <a:off x="11687175" y="75438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15" name="Shape 5">
          <a:extLst>
            <a:ext uri="{FF2B5EF4-FFF2-40B4-BE49-F238E27FC236}">
              <a16:creationId xmlns:a16="http://schemas.microsoft.com/office/drawing/2014/main" xmlns="" id="{E72A80B6-AC84-481B-86D9-C795CE34F3BD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16" name="Shape 5">
          <a:extLst>
            <a:ext uri="{FF2B5EF4-FFF2-40B4-BE49-F238E27FC236}">
              <a16:creationId xmlns:a16="http://schemas.microsoft.com/office/drawing/2014/main" xmlns="" id="{AF2EDD63-DD41-4620-B86F-DF579D91BE03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17" name="Shape 5">
          <a:extLst>
            <a:ext uri="{FF2B5EF4-FFF2-40B4-BE49-F238E27FC236}">
              <a16:creationId xmlns:a16="http://schemas.microsoft.com/office/drawing/2014/main" xmlns="" id="{0BE79FE9-069A-42D5-BDAD-B581EFABBF89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18" name="Shape 5">
          <a:extLst>
            <a:ext uri="{FF2B5EF4-FFF2-40B4-BE49-F238E27FC236}">
              <a16:creationId xmlns:a16="http://schemas.microsoft.com/office/drawing/2014/main" xmlns="" id="{080079F4-0AF3-4B0D-8787-BB17C540F65A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19" name="Shape 5">
          <a:extLst>
            <a:ext uri="{FF2B5EF4-FFF2-40B4-BE49-F238E27FC236}">
              <a16:creationId xmlns:a16="http://schemas.microsoft.com/office/drawing/2014/main" xmlns="" id="{6D8B6E1D-AD87-440E-98D4-F20F8FE2FC56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20" name="Shape 5">
          <a:extLst>
            <a:ext uri="{FF2B5EF4-FFF2-40B4-BE49-F238E27FC236}">
              <a16:creationId xmlns:a16="http://schemas.microsoft.com/office/drawing/2014/main" xmlns="" id="{9AC79559-ABF0-4852-9422-053F28295E99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21" name="Shape 5">
          <a:extLst>
            <a:ext uri="{FF2B5EF4-FFF2-40B4-BE49-F238E27FC236}">
              <a16:creationId xmlns:a16="http://schemas.microsoft.com/office/drawing/2014/main" xmlns="" id="{FE875EEA-C293-4E7D-976A-81EAC93F8910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22" name="Shape 5">
          <a:extLst>
            <a:ext uri="{FF2B5EF4-FFF2-40B4-BE49-F238E27FC236}">
              <a16:creationId xmlns:a16="http://schemas.microsoft.com/office/drawing/2014/main" xmlns="" id="{1840C666-0E31-403D-9658-8FB1D5BFDF63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23" name="Shape 47">
          <a:extLst>
            <a:ext uri="{FF2B5EF4-FFF2-40B4-BE49-F238E27FC236}">
              <a16:creationId xmlns:a16="http://schemas.microsoft.com/office/drawing/2014/main" xmlns="" id="{D7C62240-DB62-4D4D-BA92-944BBC5EDB6F}"/>
            </a:ext>
          </a:extLst>
        </xdr:cNvPr>
        <xdr:cNvSpPr txBox="1"/>
      </xdr:nvSpPr>
      <xdr:spPr>
        <a:xfrm>
          <a:off x="11687175" y="28289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24" name="Shape 47">
          <a:extLst>
            <a:ext uri="{FF2B5EF4-FFF2-40B4-BE49-F238E27FC236}">
              <a16:creationId xmlns:a16="http://schemas.microsoft.com/office/drawing/2014/main" xmlns="" id="{E31A5C8C-5062-4645-8CF1-66BAF64FA5BC}"/>
            </a:ext>
          </a:extLst>
        </xdr:cNvPr>
        <xdr:cNvSpPr txBox="1"/>
      </xdr:nvSpPr>
      <xdr:spPr>
        <a:xfrm>
          <a:off x="11687175" y="28289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25" name="Shape 5">
          <a:extLst>
            <a:ext uri="{FF2B5EF4-FFF2-40B4-BE49-F238E27FC236}">
              <a16:creationId xmlns:a16="http://schemas.microsoft.com/office/drawing/2014/main" xmlns="" id="{899B3350-EE2D-417A-8E02-9713EA279ECE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26" name="Shape 5">
          <a:extLst>
            <a:ext uri="{FF2B5EF4-FFF2-40B4-BE49-F238E27FC236}">
              <a16:creationId xmlns:a16="http://schemas.microsoft.com/office/drawing/2014/main" xmlns="" id="{91A537AE-D152-4E0F-BDBE-5F2C8A7DEF3B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27" name="Shape 5">
          <a:extLst>
            <a:ext uri="{FF2B5EF4-FFF2-40B4-BE49-F238E27FC236}">
              <a16:creationId xmlns:a16="http://schemas.microsoft.com/office/drawing/2014/main" xmlns="" id="{90435881-1818-49B0-8AC7-0E8D856E05D2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28" name="Shape 5">
          <a:extLst>
            <a:ext uri="{FF2B5EF4-FFF2-40B4-BE49-F238E27FC236}">
              <a16:creationId xmlns:a16="http://schemas.microsoft.com/office/drawing/2014/main" xmlns="" id="{AAA5B875-3178-4459-9147-B3A3D9508DB1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29" name="Shape 5">
          <a:extLst>
            <a:ext uri="{FF2B5EF4-FFF2-40B4-BE49-F238E27FC236}">
              <a16:creationId xmlns:a16="http://schemas.microsoft.com/office/drawing/2014/main" xmlns="" id="{415E00C0-0987-4DAA-A9E7-7B988CC88500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30" name="Shape 5">
          <a:extLst>
            <a:ext uri="{FF2B5EF4-FFF2-40B4-BE49-F238E27FC236}">
              <a16:creationId xmlns:a16="http://schemas.microsoft.com/office/drawing/2014/main" xmlns="" id="{EF4CB116-FE17-409E-AF4D-699F7B37825C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31" name="Shape 5">
          <a:extLst>
            <a:ext uri="{FF2B5EF4-FFF2-40B4-BE49-F238E27FC236}">
              <a16:creationId xmlns:a16="http://schemas.microsoft.com/office/drawing/2014/main" xmlns="" id="{01FFB891-9807-4F02-BCD0-8843232C5047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32" name="Shape 5">
          <a:extLst>
            <a:ext uri="{FF2B5EF4-FFF2-40B4-BE49-F238E27FC236}">
              <a16:creationId xmlns:a16="http://schemas.microsoft.com/office/drawing/2014/main" xmlns="" id="{50D86723-72E4-4471-9A0C-456731876825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33" name="Shape 47">
          <a:extLst>
            <a:ext uri="{FF2B5EF4-FFF2-40B4-BE49-F238E27FC236}">
              <a16:creationId xmlns:a16="http://schemas.microsoft.com/office/drawing/2014/main" xmlns="" id="{B89B9287-B561-4077-8508-EBDB42DFA1BC}"/>
            </a:ext>
          </a:extLst>
        </xdr:cNvPr>
        <xdr:cNvSpPr txBox="1"/>
      </xdr:nvSpPr>
      <xdr:spPr>
        <a:xfrm>
          <a:off x="11687175" y="53435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34" name="Shape 47">
          <a:extLst>
            <a:ext uri="{FF2B5EF4-FFF2-40B4-BE49-F238E27FC236}">
              <a16:creationId xmlns:a16="http://schemas.microsoft.com/office/drawing/2014/main" xmlns="" id="{E0F82423-A1D3-4428-B443-6486729E21B9}"/>
            </a:ext>
          </a:extLst>
        </xdr:cNvPr>
        <xdr:cNvSpPr txBox="1"/>
      </xdr:nvSpPr>
      <xdr:spPr>
        <a:xfrm>
          <a:off x="11687175" y="53435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35" name="Shape 5">
          <a:extLst>
            <a:ext uri="{FF2B5EF4-FFF2-40B4-BE49-F238E27FC236}">
              <a16:creationId xmlns:a16="http://schemas.microsoft.com/office/drawing/2014/main" xmlns="" id="{1A937E77-3CA5-455B-9603-EEBDB756B5F2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36" name="Shape 5">
          <a:extLst>
            <a:ext uri="{FF2B5EF4-FFF2-40B4-BE49-F238E27FC236}">
              <a16:creationId xmlns:a16="http://schemas.microsoft.com/office/drawing/2014/main" xmlns="" id="{8042532D-0C48-46D5-BCD8-0258510B9BC9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37" name="Shape 5">
          <a:extLst>
            <a:ext uri="{FF2B5EF4-FFF2-40B4-BE49-F238E27FC236}">
              <a16:creationId xmlns:a16="http://schemas.microsoft.com/office/drawing/2014/main" xmlns="" id="{39507E28-5763-48B1-8B1B-E5FC3C670351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38" name="Shape 5">
          <a:extLst>
            <a:ext uri="{FF2B5EF4-FFF2-40B4-BE49-F238E27FC236}">
              <a16:creationId xmlns:a16="http://schemas.microsoft.com/office/drawing/2014/main" xmlns="" id="{B1D885D9-84E9-47A7-AFD1-1F7CB12BF6C3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39" name="Shape 5">
          <a:extLst>
            <a:ext uri="{FF2B5EF4-FFF2-40B4-BE49-F238E27FC236}">
              <a16:creationId xmlns:a16="http://schemas.microsoft.com/office/drawing/2014/main" xmlns="" id="{67D30FD3-F54B-4146-859A-5D8125A96E87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40" name="Shape 5">
          <a:extLst>
            <a:ext uri="{FF2B5EF4-FFF2-40B4-BE49-F238E27FC236}">
              <a16:creationId xmlns:a16="http://schemas.microsoft.com/office/drawing/2014/main" xmlns="" id="{63B7411C-0630-4028-B921-F0E483856D36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41" name="Shape 5">
          <a:extLst>
            <a:ext uri="{FF2B5EF4-FFF2-40B4-BE49-F238E27FC236}">
              <a16:creationId xmlns:a16="http://schemas.microsoft.com/office/drawing/2014/main" xmlns="" id="{C7A74BB1-48E8-42F8-A787-B013A42FE862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42" name="Shape 5">
          <a:extLst>
            <a:ext uri="{FF2B5EF4-FFF2-40B4-BE49-F238E27FC236}">
              <a16:creationId xmlns:a16="http://schemas.microsoft.com/office/drawing/2014/main" xmlns="" id="{80398301-EEE9-4B75-818C-4E0A2A1F4032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43" name="Shape 3">
          <a:extLst>
            <a:ext uri="{FF2B5EF4-FFF2-40B4-BE49-F238E27FC236}">
              <a16:creationId xmlns:a16="http://schemas.microsoft.com/office/drawing/2014/main" xmlns="" id="{73773BE5-7850-47EF-A414-394D85FE1A49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844" name="Shape 4">
          <a:extLst>
            <a:ext uri="{FF2B5EF4-FFF2-40B4-BE49-F238E27FC236}">
              <a16:creationId xmlns:a16="http://schemas.microsoft.com/office/drawing/2014/main" xmlns="" id="{A29E5DE8-6D76-48B8-BC5B-AC64A626CBFA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845" name="Shape 4">
          <a:extLst>
            <a:ext uri="{FF2B5EF4-FFF2-40B4-BE49-F238E27FC236}">
              <a16:creationId xmlns:a16="http://schemas.microsoft.com/office/drawing/2014/main" xmlns="" id="{9295B1EE-6FE0-4623-A932-D8540242E343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46" name="Shape 3">
          <a:extLst>
            <a:ext uri="{FF2B5EF4-FFF2-40B4-BE49-F238E27FC236}">
              <a16:creationId xmlns:a16="http://schemas.microsoft.com/office/drawing/2014/main" xmlns="" id="{246874C1-DAFF-4A1E-9A6E-900DDBC8A583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47" name="Shape 3">
          <a:extLst>
            <a:ext uri="{FF2B5EF4-FFF2-40B4-BE49-F238E27FC236}">
              <a16:creationId xmlns:a16="http://schemas.microsoft.com/office/drawing/2014/main" xmlns="" id="{13035754-090B-4095-8EE7-3A59458D7C23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48" name="Shape 3">
          <a:extLst>
            <a:ext uri="{FF2B5EF4-FFF2-40B4-BE49-F238E27FC236}">
              <a16:creationId xmlns:a16="http://schemas.microsoft.com/office/drawing/2014/main" xmlns="" id="{E8D16B02-C218-4675-87E3-F67C75645B39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49" name="Shape 3">
          <a:extLst>
            <a:ext uri="{FF2B5EF4-FFF2-40B4-BE49-F238E27FC236}">
              <a16:creationId xmlns:a16="http://schemas.microsoft.com/office/drawing/2014/main" xmlns="" id="{591EEBD5-7B26-4BB3-8A59-1D7E27D6ED0D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50" name="Shape 5">
          <a:extLst>
            <a:ext uri="{FF2B5EF4-FFF2-40B4-BE49-F238E27FC236}">
              <a16:creationId xmlns:a16="http://schemas.microsoft.com/office/drawing/2014/main" xmlns="" id="{6CAEA000-45E4-44EB-BBE0-F87429FB89B7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51" name="Shape 5">
          <a:extLst>
            <a:ext uri="{FF2B5EF4-FFF2-40B4-BE49-F238E27FC236}">
              <a16:creationId xmlns:a16="http://schemas.microsoft.com/office/drawing/2014/main" xmlns="" id="{35E9DBFB-2E8A-4894-9ADF-D215C246F5ED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52" name="Shape 5">
          <a:extLst>
            <a:ext uri="{FF2B5EF4-FFF2-40B4-BE49-F238E27FC236}">
              <a16:creationId xmlns:a16="http://schemas.microsoft.com/office/drawing/2014/main" xmlns="" id="{16CFFB01-4395-4130-B32F-AE008FAE5ABD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53" name="Shape 5">
          <a:extLst>
            <a:ext uri="{FF2B5EF4-FFF2-40B4-BE49-F238E27FC236}">
              <a16:creationId xmlns:a16="http://schemas.microsoft.com/office/drawing/2014/main" xmlns="" id="{E84A3D22-D7B4-4A1F-B505-F036B0E98FD0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54" name="Shape 5">
          <a:extLst>
            <a:ext uri="{FF2B5EF4-FFF2-40B4-BE49-F238E27FC236}">
              <a16:creationId xmlns:a16="http://schemas.microsoft.com/office/drawing/2014/main" xmlns="" id="{60D18D46-6454-47CD-871F-4AE7F10A4D35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55" name="Shape 5">
          <a:extLst>
            <a:ext uri="{FF2B5EF4-FFF2-40B4-BE49-F238E27FC236}">
              <a16:creationId xmlns:a16="http://schemas.microsoft.com/office/drawing/2014/main" xmlns="" id="{8CF8A294-87E6-4A55-8E38-B9EF352B8033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56" name="Shape 5">
          <a:extLst>
            <a:ext uri="{FF2B5EF4-FFF2-40B4-BE49-F238E27FC236}">
              <a16:creationId xmlns:a16="http://schemas.microsoft.com/office/drawing/2014/main" xmlns="" id="{6D726808-780B-49C6-9C11-465242AD9C45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57" name="Shape 5">
          <a:extLst>
            <a:ext uri="{FF2B5EF4-FFF2-40B4-BE49-F238E27FC236}">
              <a16:creationId xmlns:a16="http://schemas.microsoft.com/office/drawing/2014/main" xmlns="" id="{F36DEA3F-0098-4034-A1FF-11CD18077396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58" name="Shape 3">
          <a:extLst>
            <a:ext uri="{FF2B5EF4-FFF2-40B4-BE49-F238E27FC236}">
              <a16:creationId xmlns:a16="http://schemas.microsoft.com/office/drawing/2014/main" xmlns="" id="{29206AF7-3609-49EE-91B2-1D327B75A618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859" name="Shape 4">
          <a:extLst>
            <a:ext uri="{FF2B5EF4-FFF2-40B4-BE49-F238E27FC236}">
              <a16:creationId xmlns:a16="http://schemas.microsoft.com/office/drawing/2014/main" xmlns="" id="{42DE8AE1-8D80-4060-B0E2-A14034765426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860" name="Shape 4">
          <a:extLst>
            <a:ext uri="{FF2B5EF4-FFF2-40B4-BE49-F238E27FC236}">
              <a16:creationId xmlns:a16="http://schemas.microsoft.com/office/drawing/2014/main" xmlns="" id="{6FC4DDA6-10B7-4C61-A9BF-BEF0D08E10B7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61" name="Shape 3">
          <a:extLst>
            <a:ext uri="{FF2B5EF4-FFF2-40B4-BE49-F238E27FC236}">
              <a16:creationId xmlns:a16="http://schemas.microsoft.com/office/drawing/2014/main" xmlns="" id="{579F2829-1828-40EC-9775-D5D55FC8627C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62" name="Shape 3">
          <a:extLst>
            <a:ext uri="{FF2B5EF4-FFF2-40B4-BE49-F238E27FC236}">
              <a16:creationId xmlns:a16="http://schemas.microsoft.com/office/drawing/2014/main" xmlns="" id="{AE6F9197-A2CD-4E46-A706-0BF9B4CF38A0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63" name="Shape 3">
          <a:extLst>
            <a:ext uri="{FF2B5EF4-FFF2-40B4-BE49-F238E27FC236}">
              <a16:creationId xmlns:a16="http://schemas.microsoft.com/office/drawing/2014/main" xmlns="" id="{6FC36A87-9C87-4F81-9CDE-579F082189C3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64" name="Shape 3">
          <a:extLst>
            <a:ext uri="{FF2B5EF4-FFF2-40B4-BE49-F238E27FC236}">
              <a16:creationId xmlns:a16="http://schemas.microsoft.com/office/drawing/2014/main" xmlns="" id="{BE39E00A-F356-42F5-879D-79937531D91E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65" name="Shape 5">
          <a:extLst>
            <a:ext uri="{FF2B5EF4-FFF2-40B4-BE49-F238E27FC236}">
              <a16:creationId xmlns:a16="http://schemas.microsoft.com/office/drawing/2014/main" xmlns="" id="{9BECD15C-83CB-49C5-BC9D-A4C2733DBEBC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66" name="Shape 5">
          <a:extLst>
            <a:ext uri="{FF2B5EF4-FFF2-40B4-BE49-F238E27FC236}">
              <a16:creationId xmlns:a16="http://schemas.microsoft.com/office/drawing/2014/main" xmlns="" id="{0BAB2CAA-7FE3-475B-82C7-DC410BAE9E7B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67" name="Shape 5">
          <a:extLst>
            <a:ext uri="{FF2B5EF4-FFF2-40B4-BE49-F238E27FC236}">
              <a16:creationId xmlns:a16="http://schemas.microsoft.com/office/drawing/2014/main" xmlns="" id="{60065AD2-1B45-4A85-B87E-37DA04B85769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68" name="Shape 5">
          <a:extLst>
            <a:ext uri="{FF2B5EF4-FFF2-40B4-BE49-F238E27FC236}">
              <a16:creationId xmlns:a16="http://schemas.microsoft.com/office/drawing/2014/main" xmlns="" id="{9A2D33F9-211A-4872-A16C-970E807DB9E3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69" name="Shape 5">
          <a:extLst>
            <a:ext uri="{FF2B5EF4-FFF2-40B4-BE49-F238E27FC236}">
              <a16:creationId xmlns:a16="http://schemas.microsoft.com/office/drawing/2014/main" xmlns="" id="{CB2E73D3-97F2-4CD2-BD09-167FED799D9D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70" name="Shape 5">
          <a:extLst>
            <a:ext uri="{FF2B5EF4-FFF2-40B4-BE49-F238E27FC236}">
              <a16:creationId xmlns:a16="http://schemas.microsoft.com/office/drawing/2014/main" xmlns="" id="{2E2A7130-65DB-46EE-92D1-CD255B77EAC3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71" name="Shape 5">
          <a:extLst>
            <a:ext uri="{FF2B5EF4-FFF2-40B4-BE49-F238E27FC236}">
              <a16:creationId xmlns:a16="http://schemas.microsoft.com/office/drawing/2014/main" xmlns="" id="{6EE0044B-DF3C-4B81-870B-692E5462B79E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72" name="Shape 5">
          <a:extLst>
            <a:ext uri="{FF2B5EF4-FFF2-40B4-BE49-F238E27FC236}">
              <a16:creationId xmlns:a16="http://schemas.microsoft.com/office/drawing/2014/main" xmlns="" id="{C304E67F-F67C-4CC0-B591-B36FB3254227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73" name="Shape 3">
          <a:extLst>
            <a:ext uri="{FF2B5EF4-FFF2-40B4-BE49-F238E27FC236}">
              <a16:creationId xmlns:a16="http://schemas.microsoft.com/office/drawing/2014/main" xmlns="" id="{11BECE4F-1BED-46DE-AAFB-138D9F12113E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74" name="Shape 3">
          <a:extLst>
            <a:ext uri="{FF2B5EF4-FFF2-40B4-BE49-F238E27FC236}">
              <a16:creationId xmlns:a16="http://schemas.microsoft.com/office/drawing/2014/main" xmlns="" id="{ED9C5B29-0E16-44B1-92E5-EA3DC0E92D20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75" name="Shape 5">
          <a:extLst>
            <a:ext uri="{FF2B5EF4-FFF2-40B4-BE49-F238E27FC236}">
              <a16:creationId xmlns:a16="http://schemas.microsoft.com/office/drawing/2014/main" xmlns="" id="{88C313CC-1BBD-4B6B-B841-7A40BCB13D46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76" name="Shape 5">
          <a:extLst>
            <a:ext uri="{FF2B5EF4-FFF2-40B4-BE49-F238E27FC236}">
              <a16:creationId xmlns:a16="http://schemas.microsoft.com/office/drawing/2014/main" xmlns="" id="{DBA5997D-D6FF-458B-AEA4-D9EA7204E371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77" name="Shape 5">
          <a:extLst>
            <a:ext uri="{FF2B5EF4-FFF2-40B4-BE49-F238E27FC236}">
              <a16:creationId xmlns:a16="http://schemas.microsoft.com/office/drawing/2014/main" xmlns="" id="{78FDB798-873A-467E-9124-50199918944A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78" name="Shape 5">
          <a:extLst>
            <a:ext uri="{FF2B5EF4-FFF2-40B4-BE49-F238E27FC236}">
              <a16:creationId xmlns:a16="http://schemas.microsoft.com/office/drawing/2014/main" xmlns="" id="{165219D6-E5FB-4420-99B0-4984A86B6DF1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79" name="Shape 5">
          <a:extLst>
            <a:ext uri="{FF2B5EF4-FFF2-40B4-BE49-F238E27FC236}">
              <a16:creationId xmlns:a16="http://schemas.microsoft.com/office/drawing/2014/main" xmlns="" id="{4FE31D09-2F30-4C1E-88B9-87EAD7AA265E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80" name="Shape 5">
          <a:extLst>
            <a:ext uri="{FF2B5EF4-FFF2-40B4-BE49-F238E27FC236}">
              <a16:creationId xmlns:a16="http://schemas.microsoft.com/office/drawing/2014/main" xmlns="" id="{3E3C7AB9-4E50-4E1D-9E36-432600C53C77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81" name="Shape 5">
          <a:extLst>
            <a:ext uri="{FF2B5EF4-FFF2-40B4-BE49-F238E27FC236}">
              <a16:creationId xmlns:a16="http://schemas.microsoft.com/office/drawing/2014/main" xmlns="" id="{BBA94D38-B2FF-4D31-B9EE-AD9B7279BF74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882" name="Shape 5">
          <a:extLst>
            <a:ext uri="{FF2B5EF4-FFF2-40B4-BE49-F238E27FC236}">
              <a16:creationId xmlns:a16="http://schemas.microsoft.com/office/drawing/2014/main" xmlns="" id="{F0F27134-5830-4D81-97BD-A6791A742F0E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83" name="Shape 3">
          <a:extLst>
            <a:ext uri="{FF2B5EF4-FFF2-40B4-BE49-F238E27FC236}">
              <a16:creationId xmlns:a16="http://schemas.microsoft.com/office/drawing/2014/main" xmlns="" id="{E81756C0-79A8-4E12-BEC9-AB230F115326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84" name="Shape 3">
          <a:extLst>
            <a:ext uri="{FF2B5EF4-FFF2-40B4-BE49-F238E27FC236}">
              <a16:creationId xmlns:a16="http://schemas.microsoft.com/office/drawing/2014/main" xmlns="" id="{939B339A-CCBE-42D8-904B-122660183C00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4885" name="Shape 8">
          <a:extLst>
            <a:ext uri="{FF2B5EF4-FFF2-40B4-BE49-F238E27FC236}">
              <a16:creationId xmlns:a16="http://schemas.microsoft.com/office/drawing/2014/main" xmlns="" id="{25B92A22-8106-49A9-85D1-0F124F87EEB7}"/>
            </a:ext>
          </a:extLst>
        </xdr:cNvPr>
        <xdr:cNvSpPr txBox="1"/>
      </xdr:nvSpPr>
      <xdr:spPr>
        <a:xfrm>
          <a:off x="11687175" y="113157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4886" name="Shape 9">
          <a:extLst>
            <a:ext uri="{FF2B5EF4-FFF2-40B4-BE49-F238E27FC236}">
              <a16:creationId xmlns:a16="http://schemas.microsoft.com/office/drawing/2014/main" xmlns="" id="{2271A1EC-040E-4DCD-87E6-4965D433C4FC}"/>
            </a:ext>
          </a:extLst>
        </xdr:cNvPr>
        <xdr:cNvSpPr txBox="1"/>
      </xdr:nvSpPr>
      <xdr:spPr>
        <a:xfrm>
          <a:off x="11687175" y="113157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4887" name="Shape 8">
          <a:extLst>
            <a:ext uri="{FF2B5EF4-FFF2-40B4-BE49-F238E27FC236}">
              <a16:creationId xmlns:a16="http://schemas.microsoft.com/office/drawing/2014/main" xmlns="" id="{D7C5342F-1004-4869-A925-98A33C776674}"/>
            </a:ext>
          </a:extLst>
        </xdr:cNvPr>
        <xdr:cNvSpPr txBox="1"/>
      </xdr:nvSpPr>
      <xdr:spPr>
        <a:xfrm>
          <a:off x="11687175" y="113157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4888" name="Shape 9">
          <a:extLst>
            <a:ext uri="{FF2B5EF4-FFF2-40B4-BE49-F238E27FC236}">
              <a16:creationId xmlns:a16="http://schemas.microsoft.com/office/drawing/2014/main" xmlns="" id="{7FD7EFE5-9602-4586-8753-9FC31CAE84B7}"/>
            </a:ext>
          </a:extLst>
        </xdr:cNvPr>
        <xdr:cNvSpPr txBox="1"/>
      </xdr:nvSpPr>
      <xdr:spPr>
        <a:xfrm>
          <a:off x="11687175" y="113157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190500"/>
    <xdr:sp macro="" textlink="">
      <xdr:nvSpPr>
        <xdr:cNvPr id="4889" name="Shape 10">
          <a:extLst>
            <a:ext uri="{FF2B5EF4-FFF2-40B4-BE49-F238E27FC236}">
              <a16:creationId xmlns:a16="http://schemas.microsoft.com/office/drawing/2014/main" xmlns="" id="{CB5501C3-08D3-4062-9641-BAA980683B6A}"/>
            </a:ext>
          </a:extLst>
        </xdr:cNvPr>
        <xdr:cNvSpPr txBox="1"/>
      </xdr:nvSpPr>
      <xdr:spPr>
        <a:xfrm>
          <a:off x="11687175" y="1131570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0025"/>
    <xdr:sp macro="" textlink="">
      <xdr:nvSpPr>
        <xdr:cNvPr id="4890" name="Shape 11">
          <a:extLst>
            <a:ext uri="{FF2B5EF4-FFF2-40B4-BE49-F238E27FC236}">
              <a16:creationId xmlns:a16="http://schemas.microsoft.com/office/drawing/2014/main" xmlns="" id="{B433301A-E504-4169-9835-44C0167E42BE}"/>
            </a:ext>
          </a:extLst>
        </xdr:cNvPr>
        <xdr:cNvSpPr txBox="1"/>
      </xdr:nvSpPr>
      <xdr:spPr>
        <a:xfrm>
          <a:off x="11687175" y="1131570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4891" name="Shape 12">
          <a:extLst>
            <a:ext uri="{FF2B5EF4-FFF2-40B4-BE49-F238E27FC236}">
              <a16:creationId xmlns:a16="http://schemas.microsoft.com/office/drawing/2014/main" xmlns="" id="{8C445B57-490A-4928-AACB-E5DD72CC244E}"/>
            </a:ext>
          </a:extLst>
        </xdr:cNvPr>
        <xdr:cNvSpPr txBox="1"/>
      </xdr:nvSpPr>
      <xdr:spPr>
        <a:xfrm>
          <a:off x="11687175" y="113157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190500"/>
    <xdr:sp macro="" textlink="">
      <xdr:nvSpPr>
        <xdr:cNvPr id="4892" name="Shape 10">
          <a:extLst>
            <a:ext uri="{FF2B5EF4-FFF2-40B4-BE49-F238E27FC236}">
              <a16:creationId xmlns:a16="http://schemas.microsoft.com/office/drawing/2014/main" xmlns="" id="{1D1909D9-FC47-45BB-97E9-40864AE30D3C}"/>
            </a:ext>
          </a:extLst>
        </xdr:cNvPr>
        <xdr:cNvSpPr txBox="1"/>
      </xdr:nvSpPr>
      <xdr:spPr>
        <a:xfrm>
          <a:off x="11687175" y="1131570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4893" name="Shape 13">
          <a:extLst>
            <a:ext uri="{FF2B5EF4-FFF2-40B4-BE49-F238E27FC236}">
              <a16:creationId xmlns:a16="http://schemas.microsoft.com/office/drawing/2014/main" xmlns="" id="{4429E806-3389-4513-AC2B-3450967D7802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4894" name="Shape 14">
          <a:extLst>
            <a:ext uri="{FF2B5EF4-FFF2-40B4-BE49-F238E27FC236}">
              <a16:creationId xmlns:a16="http://schemas.microsoft.com/office/drawing/2014/main" xmlns="" id="{78A9DB22-D21A-49B0-BBA8-294C3BE2B128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95" name="Shape 3">
          <a:extLst>
            <a:ext uri="{FF2B5EF4-FFF2-40B4-BE49-F238E27FC236}">
              <a16:creationId xmlns:a16="http://schemas.microsoft.com/office/drawing/2014/main" xmlns="" id="{AF124433-A696-4D69-B404-E37314005C22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896" name="Shape 4">
          <a:extLst>
            <a:ext uri="{FF2B5EF4-FFF2-40B4-BE49-F238E27FC236}">
              <a16:creationId xmlns:a16="http://schemas.microsoft.com/office/drawing/2014/main" xmlns="" id="{B02D52C9-5B4E-4E9D-89EC-5EF10F5456F4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4897" name="Shape 4">
          <a:extLst>
            <a:ext uri="{FF2B5EF4-FFF2-40B4-BE49-F238E27FC236}">
              <a16:creationId xmlns:a16="http://schemas.microsoft.com/office/drawing/2014/main" xmlns="" id="{C4ABB925-5917-4572-8888-2F27885457F7}"/>
            </a:ext>
          </a:extLst>
        </xdr:cNvPr>
        <xdr:cNvSpPr txBox="1"/>
      </xdr:nvSpPr>
      <xdr:spPr>
        <a:xfrm>
          <a:off x="11687175" y="113157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98" name="Shape 3">
          <a:extLst>
            <a:ext uri="{FF2B5EF4-FFF2-40B4-BE49-F238E27FC236}">
              <a16:creationId xmlns:a16="http://schemas.microsoft.com/office/drawing/2014/main" xmlns="" id="{077D020B-683D-43F1-A6E8-860B30B7627F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899" name="Shape 3">
          <a:extLst>
            <a:ext uri="{FF2B5EF4-FFF2-40B4-BE49-F238E27FC236}">
              <a16:creationId xmlns:a16="http://schemas.microsoft.com/office/drawing/2014/main" xmlns="" id="{6B3E69F0-F327-4B2C-9DE6-2C5EE1AA0E17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900" name="Shape 3">
          <a:extLst>
            <a:ext uri="{FF2B5EF4-FFF2-40B4-BE49-F238E27FC236}">
              <a16:creationId xmlns:a16="http://schemas.microsoft.com/office/drawing/2014/main" xmlns="" id="{FC5F2B11-A3C9-4056-9FD8-74E123179EE0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901" name="Shape 3">
          <a:extLst>
            <a:ext uri="{FF2B5EF4-FFF2-40B4-BE49-F238E27FC236}">
              <a16:creationId xmlns:a16="http://schemas.microsoft.com/office/drawing/2014/main" xmlns="" id="{9049D0BD-C988-4C02-8213-52719F4ABA3D}"/>
            </a:ext>
          </a:extLst>
        </xdr:cNvPr>
        <xdr:cNvSpPr txBox="1"/>
      </xdr:nvSpPr>
      <xdr:spPr>
        <a:xfrm>
          <a:off x="11687175" y="113157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02" name="Shape 5">
          <a:extLst>
            <a:ext uri="{FF2B5EF4-FFF2-40B4-BE49-F238E27FC236}">
              <a16:creationId xmlns:a16="http://schemas.microsoft.com/office/drawing/2014/main" xmlns="" id="{9921DF40-0351-4E81-972C-890C41B548F6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03" name="Shape 5">
          <a:extLst>
            <a:ext uri="{FF2B5EF4-FFF2-40B4-BE49-F238E27FC236}">
              <a16:creationId xmlns:a16="http://schemas.microsoft.com/office/drawing/2014/main" xmlns="" id="{2D4EFF8F-2525-4765-8FC7-BE3956B97130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04" name="Shape 5">
          <a:extLst>
            <a:ext uri="{FF2B5EF4-FFF2-40B4-BE49-F238E27FC236}">
              <a16:creationId xmlns:a16="http://schemas.microsoft.com/office/drawing/2014/main" xmlns="" id="{ED7EAE53-2B3D-40F4-B2D3-76AF9492E520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05" name="Shape 5">
          <a:extLst>
            <a:ext uri="{FF2B5EF4-FFF2-40B4-BE49-F238E27FC236}">
              <a16:creationId xmlns:a16="http://schemas.microsoft.com/office/drawing/2014/main" xmlns="" id="{FF28BD4A-9020-4E52-B527-4B6F6488C5B3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06" name="Shape 5">
          <a:extLst>
            <a:ext uri="{FF2B5EF4-FFF2-40B4-BE49-F238E27FC236}">
              <a16:creationId xmlns:a16="http://schemas.microsoft.com/office/drawing/2014/main" xmlns="" id="{AEF5047A-99C5-4F37-82D3-75B65B38FF96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07" name="Shape 5">
          <a:extLst>
            <a:ext uri="{FF2B5EF4-FFF2-40B4-BE49-F238E27FC236}">
              <a16:creationId xmlns:a16="http://schemas.microsoft.com/office/drawing/2014/main" xmlns="" id="{6800127D-7418-4826-9E63-EB26782043A6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08" name="Shape 5">
          <a:extLst>
            <a:ext uri="{FF2B5EF4-FFF2-40B4-BE49-F238E27FC236}">
              <a16:creationId xmlns:a16="http://schemas.microsoft.com/office/drawing/2014/main" xmlns="" id="{984E57A6-9C96-40EB-9827-E5B7535879AC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09" name="Shape 5">
          <a:extLst>
            <a:ext uri="{FF2B5EF4-FFF2-40B4-BE49-F238E27FC236}">
              <a16:creationId xmlns:a16="http://schemas.microsoft.com/office/drawing/2014/main" xmlns="" id="{C3D115F7-5744-4365-970C-1325183C74F2}"/>
            </a:ext>
          </a:extLst>
        </xdr:cNvPr>
        <xdr:cNvSpPr txBox="1"/>
      </xdr:nvSpPr>
      <xdr:spPr>
        <a:xfrm>
          <a:off x="11687175" y="113157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4910" name="Shape 13">
          <a:extLst>
            <a:ext uri="{FF2B5EF4-FFF2-40B4-BE49-F238E27FC236}">
              <a16:creationId xmlns:a16="http://schemas.microsoft.com/office/drawing/2014/main" xmlns="" id="{4B50DB92-1ED9-4EAF-AABF-168E7A6AF242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4911" name="Shape 14">
          <a:extLst>
            <a:ext uri="{FF2B5EF4-FFF2-40B4-BE49-F238E27FC236}">
              <a16:creationId xmlns:a16="http://schemas.microsoft.com/office/drawing/2014/main" xmlns="" id="{DFD8617A-FB9D-4635-B814-1FB5537F7506}"/>
            </a:ext>
          </a:extLst>
        </xdr:cNvPr>
        <xdr:cNvSpPr txBox="1"/>
      </xdr:nvSpPr>
      <xdr:spPr>
        <a:xfrm>
          <a:off x="11687175" y="113157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912" name="Shape 3">
          <a:extLst>
            <a:ext uri="{FF2B5EF4-FFF2-40B4-BE49-F238E27FC236}">
              <a16:creationId xmlns:a16="http://schemas.microsoft.com/office/drawing/2014/main" xmlns="" id="{E2123336-4B05-4A00-88E7-B67FE1B49C60}"/>
            </a:ext>
          </a:extLst>
        </xdr:cNvPr>
        <xdr:cNvSpPr txBox="1"/>
      </xdr:nvSpPr>
      <xdr:spPr>
        <a:xfrm>
          <a:off x="11687175" y="75438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913" name="Shape 3">
          <a:extLst>
            <a:ext uri="{FF2B5EF4-FFF2-40B4-BE49-F238E27FC236}">
              <a16:creationId xmlns:a16="http://schemas.microsoft.com/office/drawing/2014/main" xmlns="" id="{27282EE5-E858-41B7-8BB8-D9C4F3723AB9}"/>
            </a:ext>
          </a:extLst>
        </xdr:cNvPr>
        <xdr:cNvSpPr txBox="1"/>
      </xdr:nvSpPr>
      <xdr:spPr>
        <a:xfrm>
          <a:off x="11687175" y="75438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14" name="Shape 5">
          <a:extLst>
            <a:ext uri="{FF2B5EF4-FFF2-40B4-BE49-F238E27FC236}">
              <a16:creationId xmlns:a16="http://schemas.microsoft.com/office/drawing/2014/main" xmlns="" id="{3B3B47AA-BBB8-40D0-A7DF-82382C51DCBA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15" name="Shape 5">
          <a:extLst>
            <a:ext uri="{FF2B5EF4-FFF2-40B4-BE49-F238E27FC236}">
              <a16:creationId xmlns:a16="http://schemas.microsoft.com/office/drawing/2014/main" xmlns="" id="{D9E6A9A1-95D5-40AC-825D-EA378BEFF3DB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16" name="Shape 5">
          <a:extLst>
            <a:ext uri="{FF2B5EF4-FFF2-40B4-BE49-F238E27FC236}">
              <a16:creationId xmlns:a16="http://schemas.microsoft.com/office/drawing/2014/main" xmlns="" id="{5D11528B-161B-4D91-B36A-B00EFE6D7E7E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17" name="Shape 5">
          <a:extLst>
            <a:ext uri="{FF2B5EF4-FFF2-40B4-BE49-F238E27FC236}">
              <a16:creationId xmlns:a16="http://schemas.microsoft.com/office/drawing/2014/main" xmlns="" id="{3D0B4A6C-49C0-4F5C-8FCE-28E32EFABD05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18" name="Shape 5">
          <a:extLst>
            <a:ext uri="{FF2B5EF4-FFF2-40B4-BE49-F238E27FC236}">
              <a16:creationId xmlns:a16="http://schemas.microsoft.com/office/drawing/2014/main" xmlns="" id="{E72AF943-F92A-4B28-989C-8AC338FDC4F1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19" name="Shape 5">
          <a:extLst>
            <a:ext uri="{FF2B5EF4-FFF2-40B4-BE49-F238E27FC236}">
              <a16:creationId xmlns:a16="http://schemas.microsoft.com/office/drawing/2014/main" xmlns="" id="{96C853BF-4C52-49D5-AEEF-E2D4C5065194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20" name="Shape 5">
          <a:extLst>
            <a:ext uri="{FF2B5EF4-FFF2-40B4-BE49-F238E27FC236}">
              <a16:creationId xmlns:a16="http://schemas.microsoft.com/office/drawing/2014/main" xmlns="" id="{6CF28A3A-9310-4D39-8104-821D43B5463B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21" name="Shape 5">
          <a:extLst>
            <a:ext uri="{FF2B5EF4-FFF2-40B4-BE49-F238E27FC236}">
              <a16:creationId xmlns:a16="http://schemas.microsoft.com/office/drawing/2014/main" xmlns="" id="{99920D70-3CB5-4D77-A4D0-80F026AAD3FC}"/>
            </a:ext>
          </a:extLst>
        </xdr:cNvPr>
        <xdr:cNvSpPr txBox="1"/>
      </xdr:nvSpPr>
      <xdr:spPr>
        <a:xfrm>
          <a:off x="11687175" y="75438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922" name="Shape 47">
          <a:extLst>
            <a:ext uri="{FF2B5EF4-FFF2-40B4-BE49-F238E27FC236}">
              <a16:creationId xmlns:a16="http://schemas.microsoft.com/office/drawing/2014/main" xmlns="" id="{B27001EC-D094-4F09-BFFD-C92BCEBEA008}"/>
            </a:ext>
          </a:extLst>
        </xdr:cNvPr>
        <xdr:cNvSpPr txBox="1"/>
      </xdr:nvSpPr>
      <xdr:spPr>
        <a:xfrm>
          <a:off x="11687175" y="28289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923" name="Shape 47">
          <a:extLst>
            <a:ext uri="{FF2B5EF4-FFF2-40B4-BE49-F238E27FC236}">
              <a16:creationId xmlns:a16="http://schemas.microsoft.com/office/drawing/2014/main" xmlns="" id="{2CB7D611-14EE-4D9B-AE13-C1A37E05221B}"/>
            </a:ext>
          </a:extLst>
        </xdr:cNvPr>
        <xdr:cNvSpPr txBox="1"/>
      </xdr:nvSpPr>
      <xdr:spPr>
        <a:xfrm>
          <a:off x="11687175" y="28289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24" name="Shape 5">
          <a:extLst>
            <a:ext uri="{FF2B5EF4-FFF2-40B4-BE49-F238E27FC236}">
              <a16:creationId xmlns:a16="http://schemas.microsoft.com/office/drawing/2014/main" xmlns="" id="{9006D35B-17A8-43D0-9B13-834D6F38387E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25" name="Shape 5">
          <a:extLst>
            <a:ext uri="{FF2B5EF4-FFF2-40B4-BE49-F238E27FC236}">
              <a16:creationId xmlns:a16="http://schemas.microsoft.com/office/drawing/2014/main" xmlns="" id="{BA758ABA-1BB6-4D8D-8BAE-A308A35E02AC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26" name="Shape 5">
          <a:extLst>
            <a:ext uri="{FF2B5EF4-FFF2-40B4-BE49-F238E27FC236}">
              <a16:creationId xmlns:a16="http://schemas.microsoft.com/office/drawing/2014/main" xmlns="" id="{18EA7531-E16B-4785-A3AD-8B251839C828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27" name="Shape 5">
          <a:extLst>
            <a:ext uri="{FF2B5EF4-FFF2-40B4-BE49-F238E27FC236}">
              <a16:creationId xmlns:a16="http://schemas.microsoft.com/office/drawing/2014/main" xmlns="" id="{1FE8C992-2B8B-4ABB-9B6F-84227A2E16D8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28" name="Shape 5">
          <a:extLst>
            <a:ext uri="{FF2B5EF4-FFF2-40B4-BE49-F238E27FC236}">
              <a16:creationId xmlns:a16="http://schemas.microsoft.com/office/drawing/2014/main" xmlns="" id="{004220F3-3B16-4D0A-B9EB-79AF93850811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29" name="Shape 5">
          <a:extLst>
            <a:ext uri="{FF2B5EF4-FFF2-40B4-BE49-F238E27FC236}">
              <a16:creationId xmlns:a16="http://schemas.microsoft.com/office/drawing/2014/main" xmlns="" id="{463E38C9-F8FD-407F-A478-157197F0AA15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30" name="Shape 5">
          <a:extLst>
            <a:ext uri="{FF2B5EF4-FFF2-40B4-BE49-F238E27FC236}">
              <a16:creationId xmlns:a16="http://schemas.microsoft.com/office/drawing/2014/main" xmlns="" id="{D7A7F554-F3F7-4976-BD17-15E70A911C58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31" name="Shape 5">
          <a:extLst>
            <a:ext uri="{FF2B5EF4-FFF2-40B4-BE49-F238E27FC236}">
              <a16:creationId xmlns:a16="http://schemas.microsoft.com/office/drawing/2014/main" xmlns="" id="{70933A2F-CC4C-4C99-98DC-0CAB20EB7EBE}"/>
            </a:ext>
          </a:extLst>
        </xdr:cNvPr>
        <xdr:cNvSpPr txBox="1"/>
      </xdr:nvSpPr>
      <xdr:spPr>
        <a:xfrm>
          <a:off x="11687175" y="28289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932" name="Shape 47">
          <a:extLst>
            <a:ext uri="{FF2B5EF4-FFF2-40B4-BE49-F238E27FC236}">
              <a16:creationId xmlns:a16="http://schemas.microsoft.com/office/drawing/2014/main" xmlns="" id="{12417C06-4797-4E88-9363-A560DB63E8FE}"/>
            </a:ext>
          </a:extLst>
        </xdr:cNvPr>
        <xdr:cNvSpPr txBox="1"/>
      </xdr:nvSpPr>
      <xdr:spPr>
        <a:xfrm>
          <a:off x="11687175" y="53435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4933" name="Shape 47">
          <a:extLst>
            <a:ext uri="{FF2B5EF4-FFF2-40B4-BE49-F238E27FC236}">
              <a16:creationId xmlns:a16="http://schemas.microsoft.com/office/drawing/2014/main" xmlns="" id="{489F2897-4252-4B38-8C88-0FB5110BB92E}"/>
            </a:ext>
          </a:extLst>
        </xdr:cNvPr>
        <xdr:cNvSpPr txBox="1"/>
      </xdr:nvSpPr>
      <xdr:spPr>
        <a:xfrm>
          <a:off x="11687175" y="53435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34" name="Shape 5">
          <a:extLst>
            <a:ext uri="{FF2B5EF4-FFF2-40B4-BE49-F238E27FC236}">
              <a16:creationId xmlns:a16="http://schemas.microsoft.com/office/drawing/2014/main" xmlns="" id="{4B5330E6-C394-45C0-99B6-F30E3C699869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35" name="Shape 5">
          <a:extLst>
            <a:ext uri="{FF2B5EF4-FFF2-40B4-BE49-F238E27FC236}">
              <a16:creationId xmlns:a16="http://schemas.microsoft.com/office/drawing/2014/main" xmlns="" id="{04E6B19E-A0FE-461D-9DD3-3202438B9BC9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36" name="Shape 5">
          <a:extLst>
            <a:ext uri="{FF2B5EF4-FFF2-40B4-BE49-F238E27FC236}">
              <a16:creationId xmlns:a16="http://schemas.microsoft.com/office/drawing/2014/main" xmlns="" id="{7ABEAE29-E8D2-44F7-AB69-DD970EF04910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37" name="Shape 5">
          <a:extLst>
            <a:ext uri="{FF2B5EF4-FFF2-40B4-BE49-F238E27FC236}">
              <a16:creationId xmlns:a16="http://schemas.microsoft.com/office/drawing/2014/main" xmlns="" id="{A77E5943-8130-487B-9987-D3071A2139EB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38" name="Shape 5">
          <a:extLst>
            <a:ext uri="{FF2B5EF4-FFF2-40B4-BE49-F238E27FC236}">
              <a16:creationId xmlns:a16="http://schemas.microsoft.com/office/drawing/2014/main" xmlns="" id="{7E657E01-0004-427E-A604-CFF10E7AE4CA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39" name="Shape 5">
          <a:extLst>
            <a:ext uri="{FF2B5EF4-FFF2-40B4-BE49-F238E27FC236}">
              <a16:creationId xmlns:a16="http://schemas.microsoft.com/office/drawing/2014/main" xmlns="" id="{AACBC813-0975-45DD-BAA1-EF030E8E4DB9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40" name="Shape 5">
          <a:extLst>
            <a:ext uri="{FF2B5EF4-FFF2-40B4-BE49-F238E27FC236}">
              <a16:creationId xmlns:a16="http://schemas.microsoft.com/office/drawing/2014/main" xmlns="" id="{C176AC15-D24D-493B-B464-D485BBC89F34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4941" name="Shape 5">
          <a:extLst>
            <a:ext uri="{FF2B5EF4-FFF2-40B4-BE49-F238E27FC236}">
              <a16:creationId xmlns:a16="http://schemas.microsoft.com/office/drawing/2014/main" xmlns="" id="{DA778047-F9FF-4A8C-9DA0-9E6203AB31C4}"/>
            </a:ext>
          </a:extLst>
        </xdr:cNvPr>
        <xdr:cNvSpPr txBox="1"/>
      </xdr:nvSpPr>
      <xdr:spPr>
        <a:xfrm>
          <a:off x="11687175" y="53435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42" name="Shape 13">
          <a:extLst>
            <a:ext uri="{FF2B5EF4-FFF2-40B4-BE49-F238E27FC236}">
              <a16:creationId xmlns:a16="http://schemas.microsoft.com/office/drawing/2014/main" xmlns="" id="{EAF34D07-A9C7-4CB5-AC25-A8864BC2F2D4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43" name="Shape 13">
          <a:extLst>
            <a:ext uri="{FF2B5EF4-FFF2-40B4-BE49-F238E27FC236}">
              <a16:creationId xmlns:a16="http://schemas.microsoft.com/office/drawing/2014/main" xmlns="" id="{C753F9CA-9EAA-4F49-B7F2-BDAFB9E608F0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44" name="Shape 13">
          <a:extLst>
            <a:ext uri="{FF2B5EF4-FFF2-40B4-BE49-F238E27FC236}">
              <a16:creationId xmlns:a16="http://schemas.microsoft.com/office/drawing/2014/main" xmlns="" id="{43E90813-9C90-47BF-BA4B-6DD117DAE151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45" name="Shape 13">
          <a:extLst>
            <a:ext uri="{FF2B5EF4-FFF2-40B4-BE49-F238E27FC236}">
              <a16:creationId xmlns:a16="http://schemas.microsoft.com/office/drawing/2014/main" xmlns="" id="{98ABD50F-3A75-4534-B617-82052113D9DD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46" name="Shape 13">
          <a:extLst>
            <a:ext uri="{FF2B5EF4-FFF2-40B4-BE49-F238E27FC236}">
              <a16:creationId xmlns:a16="http://schemas.microsoft.com/office/drawing/2014/main" xmlns="" id="{07C9F2EA-1956-48B9-B483-1DF6B1951455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47" name="Shape 13">
          <a:extLst>
            <a:ext uri="{FF2B5EF4-FFF2-40B4-BE49-F238E27FC236}">
              <a16:creationId xmlns:a16="http://schemas.microsoft.com/office/drawing/2014/main" xmlns="" id="{729624E3-A833-44D7-8B4C-B5E10D0092A8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48" name="Shape 13">
          <a:extLst>
            <a:ext uri="{FF2B5EF4-FFF2-40B4-BE49-F238E27FC236}">
              <a16:creationId xmlns:a16="http://schemas.microsoft.com/office/drawing/2014/main" xmlns="" id="{783C2E1B-A9CE-47B7-9BBC-84327BFEED99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49" name="Shape 13">
          <a:extLst>
            <a:ext uri="{FF2B5EF4-FFF2-40B4-BE49-F238E27FC236}">
              <a16:creationId xmlns:a16="http://schemas.microsoft.com/office/drawing/2014/main" xmlns="" id="{C3E95ECF-3C59-40C8-BBBD-4CCF21D9A7ED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50" name="Shape 13">
          <a:extLst>
            <a:ext uri="{FF2B5EF4-FFF2-40B4-BE49-F238E27FC236}">
              <a16:creationId xmlns:a16="http://schemas.microsoft.com/office/drawing/2014/main" xmlns="" id="{2A2D9409-DB51-45AF-B7E3-FE0C342C0DA9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51" name="Shape 13">
          <a:extLst>
            <a:ext uri="{FF2B5EF4-FFF2-40B4-BE49-F238E27FC236}">
              <a16:creationId xmlns:a16="http://schemas.microsoft.com/office/drawing/2014/main" xmlns="" id="{D667AA69-BCC4-4686-8E6B-F7DB1F6BD972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52" name="Shape 13">
          <a:extLst>
            <a:ext uri="{FF2B5EF4-FFF2-40B4-BE49-F238E27FC236}">
              <a16:creationId xmlns:a16="http://schemas.microsoft.com/office/drawing/2014/main" xmlns="" id="{6FC6C082-43C2-4F3C-949A-A110F3DA122A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53" name="Shape 13">
          <a:extLst>
            <a:ext uri="{FF2B5EF4-FFF2-40B4-BE49-F238E27FC236}">
              <a16:creationId xmlns:a16="http://schemas.microsoft.com/office/drawing/2014/main" xmlns="" id="{B34172D3-E582-4754-93C4-3CAFC01BB948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54" name="Shape 13">
          <a:extLst>
            <a:ext uri="{FF2B5EF4-FFF2-40B4-BE49-F238E27FC236}">
              <a16:creationId xmlns:a16="http://schemas.microsoft.com/office/drawing/2014/main" xmlns="" id="{4F0C6B9E-8246-4AF5-B2F6-45B42241233A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55" name="Shape 13">
          <a:extLst>
            <a:ext uri="{FF2B5EF4-FFF2-40B4-BE49-F238E27FC236}">
              <a16:creationId xmlns:a16="http://schemas.microsoft.com/office/drawing/2014/main" xmlns="" id="{367A695E-D414-4E57-B45C-0AE6ED550EA8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56" name="Shape 13">
          <a:extLst>
            <a:ext uri="{FF2B5EF4-FFF2-40B4-BE49-F238E27FC236}">
              <a16:creationId xmlns:a16="http://schemas.microsoft.com/office/drawing/2014/main" xmlns="" id="{B516F790-28C3-4769-B20D-3B134A19A26B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57" name="Shape 13">
          <a:extLst>
            <a:ext uri="{FF2B5EF4-FFF2-40B4-BE49-F238E27FC236}">
              <a16:creationId xmlns:a16="http://schemas.microsoft.com/office/drawing/2014/main" xmlns="" id="{BF5BD2A6-7CF2-4882-956F-F93F9D36EF25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58" name="Shape 13">
          <a:extLst>
            <a:ext uri="{FF2B5EF4-FFF2-40B4-BE49-F238E27FC236}">
              <a16:creationId xmlns:a16="http://schemas.microsoft.com/office/drawing/2014/main" xmlns="" id="{9B707B02-2AB6-4433-B227-7C0A44131564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59" name="Shape 13">
          <a:extLst>
            <a:ext uri="{FF2B5EF4-FFF2-40B4-BE49-F238E27FC236}">
              <a16:creationId xmlns:a16="http://schemas.microsoft.com/office/drawing/2014/main" xmlns="" id="{4D846629-2AC1-4044-A173-73854989052B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60" name="Shape 13">
          <a:extLst>
            <a:ext uri="{FF2B5EF4-FFF2-40B4-BE49-F238E27FC236}">
              <a16:creationId xmlns:a16="http://schemas.microsoft.com/office/drawing/2014/main" xmlns="" id="{E381B54D-B5F3-4E8C-B154-13264345AE85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61" name="Shape 13">
          <a:extLst>
            <a:ext uri="{FF2B5EF4-FFF2-40B4-BE49-F238E27FC236}">
              <a16:creationId xmlns:a16="http://schemas.microsoft.com/office/drawing/2014/main" xmlns="" id="{2E0C95B7-A69C-40CA-9DC2-FDCF8DFC9B6B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62" name="Shape 13">
          <a:extLst>
            <a:ext uri="{FF2B5EF4-FFF2-40B4-BE49-F238E27FC236}">
              <a16:creationId xmlns:a16="http://schemas.microsoft.com/office/drawing/2014/main" xmlns="" id="{CBEEC96C-223A-4F06-B3EC-FBD8B7D209EB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4963" name="Shape 13">
          <a:extLst>
            <a:ext uri="{FF2B5EF4-FFF2-40B4-BE49-F238E27FC236}">
              <a16:creationId xmlns:a16="http://schemas.microsoft.com/office/drawing/2014/main" xmlns="" id="{5730DDB6-8639-4D5A-AD05-17ED3CFB08EB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64" name="Shape 14">
          <a:extLst>
            <a:ext uri="{FF2B5EF4-FFF2-40B4-BE49-F238E27FC236}">
              <a16:creationId xmlns:a16="http://schemas.microsoft.com/office/drawing/2014/main" xmlns="" id="{310E90B8-74F2-4F86-88CC-F483227D4FC6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65" name="Shape 14">
          <a:extLst>
            <a:ext uri="{FF2B5EF4-FFF2-40B4-BE49-F238E27FC236}">
              <a16:creationId xmlns:a16="http://schemas.microsoft.com/office/drawing/2014/main" xmlns="" id="{7493B4D3-CEEE-4B6F-B4D5-2F9097CFA5C9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66" name="Shape 14">
          <a:extLst>
            <a:ext uri="{FF2B5EF4-FFF2-40B4-BE49-F238E27FC236}">
              <a16:creationId xmlns:a16="http://schemas.microsoft.com/office/drawing/2014/main" xmlns="" id="{98001C4E-407B-4140-AF7B-0252C1E88221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67" name="Shape 14">
          <a:extLst>
            <a:ext uri="{FF2B5EF4-FFF2-40B4-BE49-F238E27FC236}">
              <a16:creationId xmlns:a16="http://schemas.microsoft.com/office/drawing/2014/main" xmlns="" id="{8D6D6B49-F6C6-4EA0-92FA-AFE5EF66BC22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68" name="Shape 14">
          <a:extLst>
            <a:ext uri="{FF2B5EF4-FFF2-40B4-BE49-F238E27FC236}">
              <a16:creationId xmlns:a16="http://schemas.microsoft.com/office/drawing/2014/main" xmlns="" id="{6D4D3FA0-9806-4ED1-ABA0-808FEB0B84C2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69" name="Shape 14">
          <a:extLst>
            <a:ext uri="{FF2B5EF4-FFF2-40B4-BE49-F238E27FC236}">
              <a16:creationId xmlns:a16="http://schemas.microsoft.com/office/drawing/2014/main" xmlns="" id="{739DAE76-3B05-48D1-97C2-84D6596FD652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70" name="Shape 14">
          <a:extLst>
            <a:ext uri="{FF2B5EF4-FFF2-40B4-BE49-F238E27FC236}">
              <a16:creationId xmlns:a16="http://schemas.microsoft.com/office/drawing/2014/main" xmlns="" id="{CE461FE5-EA98-4CC9-A01E-875B34C27E32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71" name="Shape 14">
          <a:extLst>
            <a:ext uri="{FF2B5EF4-FFF2-40B4-BE49-F238E27FC236}">
              <a16:creationId xmlns:a16="http://schemas.microsoft.com/office/drawing/2014/main" xmlns="" id="{EB8FFDD0-E1B1-480C-954E-886977636669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72" name="Shape 14">
          <a:extLst>
            <a:ext uri="{FF2B5EF4-FFF2-40B4-BE49-F238E27FC236}">
              <a16:creationId xmlns:a16="http://schemas.microsoft.com/office/drawing/2014/main" xmlns="" id="{3CD609A0-9981-4B87-8870-0B7967CFCC83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73" name="Shape 14">
          <a:extLst>
            <a:ext uri="{FF2B5EF4-FFF2-40B4-BE49-F238E27FC236}">
              <a16:creationId xmlns:a16="http://schemas.microsoft.com/office/drawing/2014/main" xmlns="" id="{DFF82F38-D2DB-480F-8FC6-6A4466E8F737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74" name="Shape 14">
          <a:extLst>
            <a:ext uri="{FF2B5EF4-FFF2-40B4-BE49-F238E27FC236}">
              <a16:creationId xmlns:a16="http://schemas.microsoft.com/office/drawing/2014/main" xmlns="" id="{8874AB95-EE0B-41D2-9C45-7AA4171B7618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75" name="Shape 14">
          <a:extLst>
            <a:ext uri="{FF2B5EF4-FFF2-40B4-BE49-F238E27FC236}">
              <a16:creationId xmlns:a16="http://schemas.microsoft.com/office/drawing/2014/main" xmlns="" id="{B175E197-9543-4074-8B89-0079C15E1F8C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76" name="Shape 14">
          <a:extLst>
            <a:ext uri="{FF2B5EF4-FFF2-40B4-BE49-F238E27FC236}">
              <a16:creationId xmlns:a16="http://schemas.microsoft.com/office/drawing/2014/main" xmlns="" id="{DAE346D1-0D03-4BE2-A42D-79E0C1F705F7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77" name="Shape 14">
          <a:extLst>
            <a:ext uri="{FF2B5EF4-FFF2-40B4-BE49-F238E27FC236}">
              <a16:creationId xmlns:a16="http://schemas.microsoft.com/office/drawing/2014/main" xmlns="" id="{8F386357-3922-4550-8FF4-1917932D480C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78" name="Shape 14">
          <a:extLst>
            <a:ext uri="{FF2B5EF4-FFF2-40B4-BE49-F238E27FC236}">
              <a16:creationId xmlns:a16="http://schemas.microsoft.com/office/drawing/2014/main" xmlns="" id="{A9955977-277E-4648-867F-5EFDC79058DD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79" name="Shape 14">
          <a:extLst>
            <a:ext uri="{FF2B5EF4-FFF2-40B4-BE49-F238E27FC236}">
              <a16:creationId xmlns:a16="http://schemas.microsoft.com/office/drawing/2014/main" xmlns="" id="{5C8F1484-D430-4F22-A3D7-7C7D208AA7FF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80" name="Shape 14">
          <a:extLst>
            <a:ext uri="{FF2B5EF4-FFF2-40B4-BE49-F238E27FC236}">
              <a16:creationId xmlns:a16="http://schemas.microsoft.com/office/drawing/2014/main" xmlns="" id="{5CD5CD7C-A617-461D-999B-E35A758925A3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81" name="Shape 14">
          <a:extLst>
            <a:ext uri="{FF2B5EF4-FFF2-40B4-BE49-F238E27FC236}">
              <a16:creationId xmlns:a16="http://schemas.microsoft.com/office/drawing/2014/main" xmlns="" id="{A0048D36-4FE2-4545-B39F-E8EBA30755CB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82" name="Shape 14">
          <a:extLst>
            <a:ext uri="{FF2B5EF4-FFF2-40B4-BE49-F238E27FC236}">
              <a16:creationId xmlns:a16="http://schemas.microsoft.com/office/drawing/2014/main" xmlns="" id="{C8E98DA6-E067-45E6-8675-B3BB76E2C6D7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83" name="Shape 14">
          <a:extLst>
            <a:ext uri="{FF2B5EF4-FFF2-40B4-BE49-F238E27FC236}">
              <a16:creationId xmlns:a16="http://schemas.microsoft.com/office/drawing/2014/main" xmlns="" id="{F586C6EA-F909-4FD8-84EC-A4597CB7E991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84" name="Shape 14">
          <a:extLst>
            <a:ext uri="{FF2B5EF4-FFF2-40B4-BE49-F238E27FC236}">
              <a16:creationId xmlns:a16="http://schemas.microsoft.com/office/drawing/2014/main" xmlns="" id="{DCE13654-6515-45DB-ADE8-FF1A8D6FCB09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4985" name="Shape 14">
          <a:extLst>
            <a:ext uri="{FF2B5EF4-FFF2-40B4-BE49-F238E27FC236}">
              <a16:creationId xmlns:a16="http://schemas.microsoft.com/office/drawing/2014/main" xmlns="" id="{5D5471DF-B37A-4A4E-9AD5-8A660175024C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86" name="Shape 15">
          <a:extLst>
            <a:ext uri="{FF2B5EF4-FFF2-40B4-BE49-F238E27FC236}">
              <a16:creationId xmlns:a16="http://schemas.microsoft.com/office/drawing/2014/main" xmlns="" id="{256F1523-635B-4F32-B07A-90370FEA79D8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87" name="Shape 15">
          <a:extLst>
            <a:ext uri="{FF2B5EF4-FFF2-40B4-BE49-F238E27FC236}">
              <a16:creationId xmlns:a16="http://schemas.microsoft.com/office/drawing/2014/main" xmlns="" id="{D5F38511-7ED0-4F5D-928D-AB30A600618A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88" name="Shape 15">
          <a:extLst>
            <a:ext uri="{FF2B5EF4-FFF2-40B4-BE49-F238E27FC236}">
              <a16:creationId xmlns:a16="http://schemas.microsoft.com/office/drawing/2014/main" xmlns="" id="{8E82F81D-B520-4314-A5E0-1F63B08897B5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89" name="Shape 15">
          <a:extLst>
            <a:ext uri="{FF2B5EF4-FFF2-40B4-BE49-F238E27FC236}">
              <a16:creationId xmlns:a16="http://schemas.microsoft.com/office/drawing/2014/main" xmlns="" id="{13619F53-489F-436B-98BD-10B026D1E4F9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90" name="Shape 15">
          <a:extLst>
            <a:ext uri="{FF2B5EF4-FFF2-40B4-BE49-F238E27FC236}">
              <a16:creationId xmlns:a16="http://schemas.microsoft.com/office/drawing/2014/main" xmlns="" id="{FFBAB6BE-0621-484B-8837-85C84B99D20F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91" name="Shape 15">
          <a:extLst>
            <a:ext uri="{FF2B5EF4-FFF2-40B4-BE49-F238E27FC236}">
              <a16:creationId xmlns:a16="http://schemas.microsoft.com/office/drawing/2014/main" xmlns="" id="{80DCB5C8-B9DB-4C2A-9BE6-6711FD60B2E6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92" name="Shape 15">
          <a:extLst>
            <a:ext uri="{FF2B5EF4-FFF2-40B4-BE49-F238E27FC236}">
              <a16:creationId xmlns:a16="http://schemas.microsoft.com/office/drawing/2014/main" xmlns="" id="{69629413-E67A-4C9B-A747-915F4ADBC63C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93" name="Shape 15">
          <a:extLst>
            <a:ext uri="{FF2B5EF4-FFF2-40B4-BE49-F238E27FC236}">
              <a16:creationId xmlns:a16="http://schemas.microsoft.com/office/drawing/2014/main" xmlns="" id="{91451412-D8A9-49DB-ADB2-01A2057AD10D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94" name="Shape 15">
          <a:extLst>
            <a:ext uri="{FF2B5EF4-FFF2-40B4-BE49-F238E27FC236}">
              <a16:creationId xmlns:a16="http://schemas.microsoft.com/office/drawing/2014/main" xmlns="" id="{2D72CA9C-8AAA-4FB1-88F2-DABF768E91C1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95" name="Shape 15">
          <a:extLst>
            <a:ext uri="{FF2B5EF4-FFF2-40B4-BE49-F238E27FC236}">
              <a16:creationId xmlns:a16="http://schemas.microsoft.com/office/drawing/2014/main" xmlns="" id="{B9FE4D58-BBA8-4ED7-B3B7-8CCCC60A15DA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96" name="Shape 15">
          <a:extLst>
            <a:ext uri="{FF2B5EF4-FFF2-40B4-BE49-F238E27FC236}">
              <a16:creationId xmlns:a16="http://schemas.microsoft.com/office/drawing/2014/main" xmlns="" id="{0FE58AD3-F6C4-46FB-A93D-DDE9AB4A9748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97" name="Shape 15">
          <a:extLst>
            <a:ext uri="{FF2B5EF4-FFF2-40B4-BE49-F238E27FC236}">
              <a16:creationId xmlns:a16="http://schemas.microsoft.com/office/drawing/2014/main" xmlns="" id="{E5D9DECE-E851-4E6D-9716-086A11F23E72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98" name="Shape 15">
          <a:extLst>
            <a:ext uri="{FF2B5EF4-FFF2-40B4-BE49-F238E27FC236}">
              <a16:creationId xmlns:a16="http://schemas.microsoft.com/office/drawing/2014/main" xmlns="" id="{CD637AF7-5B3F-414D-AE76-853113DA5C76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4999" name="Shape 15">
          <a:extLst>
            <a:ext uri="{FF2B5EF4-FFF2-40B4-BE49-F238E27FC236}">
              <a16:creationId xmlns:a16="http://schemas.microsoft.com/office/drawing/2014/main" xmlns="" id="{13B186D3-FA5A-4831-AC32-1214D894EEB4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000" name="Shape 15">
          <a:extLst>
            <a:ext uri="{FF2B5EF4-FFF2-40B4-BE49-F238E27FC236}">
              <a16:creationId xmlns:a16="http://schemas.microsoft.com/office/drawing/2014/main" xmlns="" id="{82DA52CD-8BC5-438D-B8E5-5468883CDE1C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001" name="Shape 15">
          <a:extLst>
            <a:ext uri="{FF2B5EF4-FFF2-40B4-BE49-F238E27FC236}">
              <a16:creationId xmlns:a16="http://schemas.microsoft.com/office/drawing/2014/main" xmlns="" id="{619FC836-4D02-436C-B935-2886FFCD82F7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002" name="Shape 15">
          <a:extLst>
            <a:ext uri="{FF2B5EF4-FFF2-40B4-BE49-F238E27FC236}">
              <a16:creationId xmlns:a16="http://schemas.microsoft.com/office/drawing/2014/main" xmlns="" id="{CE3C789D-B212-41CC-87CC-C12D754E7493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003" name="Shape 15">
          <a:extLst>
            <a:ext uri="{FF2B5EF4-FFF2-40B4-BE49-F238E27FC236}">
              <a16:creationId xmlns:a16="http://schemas.microsoft.com/office/drawing/2014/main" xmlns="" id="{00717133-38EE-442D-B7FF-C427C323E242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004" name="Shape 15">
          <a:extLst>
            <a:ext uri="{FF2B5EF4-FFF2-40B4-BE49-F238E27FC236}">
              <a16:creationId xmlns:a16="http://schemas.microsoft.com/office/drawing/2014/main" xmlns="" id="{7B146060-DE96-47B5-89FD-1A90E68C6067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005" name="Shape 15">
          <a:extLst>
            <a:ext uri="{FF2B5EF4-FFF2-40B4-BE49-F238E27FC236}">
              <a16:creationId xmlns:a16="http://schemas.microsoft.com/office/drawing/2014/main" xmlns="" id="{8ECCA3B4-BBCC-461F-8860-C0736654D63C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006" name="Shape 15">
          <a:extLst>
            <a:ext uri="{FF2B5EF4-FFF2-40B4-BE49-F238E27FC236}">
              <a16:creationId xmlns:a16="http://schemas.microsoft.com/office/drawing/2014/main" xmlns="" id="{2008109A-31E5-435E-B54E-F2F9E08B85C0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007" name="Shape 15">
          <a:extLst>
            <a:ext uri="{FF2B5EF4-FFF2-40B4-BE49-F238E27FC236}">
              <a16:creationId xmlns:a16="http://schemas.microsoft.com/office/drawing/2014/main" xmlns="" id="{FD863B31-85C8-4BFC-8227-7EE41217AE2B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08" name="Shape 16">
          <a:extLst>
            <a:ext uri="{FF2B5EF4-FFF2-40B4-BE49-F238E27FC236}">
              <a16:creationId xmlns:a16="http://schemas.microsoft.com/office/drawing/2014/main" xmlns="" id="{20549399-EAA8-47F3-8CCA-24B6C26066E5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09" name="Shape 16">
          <a:extLst>
            <a:ext uri="{FF2B5EF4-FFF2-40B4-BE49-F238E27FC236}">
              <a16:creationId xmlns:a16="http://schemas.microsoft.com/office/drawing/2014/main" xmlns="" id="{C00F5013-6A0C-4E7D-B1C8-FAAD77542468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10" name="Shape 16">
          <a:extLst>
            <a:ext uri="{FF2B5EF4-FFF2-40B4-BE49-F238E27FC236}">
              <a16:creationId xmlns:a16="http://schemas.microsoft.com/office/drawing/2014/main" xmlns="" id="{3FF90F88-514D-4C7A-A2CB-8BF8EE0D6E22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11" name="Shape 16">
          <a:extLst>
            <a:ext uri="{FF2B5EF4-FFF2-40B4-BE49-F238E27FC236}">
              <a16:creationId xmlns:a16="http://schemas.microsoft.com/office/drawing/2014/main" xmlns="" id="{A46D8B8F-EC98-4A94-B1C1-D51BA879DEF5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12" name="Shape 16">
          <a:extLst>
            <a:ext uri="{FF2B5EF4-FFF2-40B4-BE49-F238E27FC236}">
              <a16:creationId xmlns:a16="http://schemas.microsoft.com/office/drawing/2014/main" xmlns="" id="{7EF264A2-2E95-4E4D-BF72-1CD37A2A6E00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13" name="Shape 16">
          <a:extLst>
            <a:ext uri="{FF2B5EF4-FFF2-40B4-BE49-F238E27FC236}">
              <a16:creationId xmlns:a16="http://schemas.microsoft.com/office/drawing/2014/main" xmlns="" id="{329CEEF9-D7BB-410A-BC22-BCF886E56A0C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14" name="Shape 16">
          <a:extLst>
            <a:ext uri="{FF2B5EF4-FFF2-40B4-BE49-F238E27FC236}">
              <a16:creationId xmlns:a16="http://schemas.microsoft.com/office/drawing/2014/main" xmlns="" id="{C79C89BA-1E46-4E2B-8678-687B8537F361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15" name="Shape 16">
          <a:extLst>
            <a:ext uri="{FF2B5EF4-FFF2-40B4-BE49-F238E27FC236}">
              <a16:creationId xmlns:a16="http://schemas.microsoft.com/office/drawing/2014/main" xmlns="" id="{8AB7F345-CFA6-4D13-81C6-BD4178728005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16" name="Shape 16">
          <a:extLst>
            <a:ext uri="{FF2B5EF4-FFF2-40B4-BE49-F238E27FC236}">
              <a16:creationId xmlns:a16="http://schemas.microsoft.com/office/drawing/2014/main" xmlns="" id="{44371B9E-0C26-400B-BC6B-FBBE543EB5E7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17" name="Shape 16">
          <a:extLst>
            <a:ext uri="{FF2B5EF4-FFF2-40B4-BE49-F238E27FC236}">
              <a16:creationId xmlns:a16="http://schemas.microsoft.com/office/drawing/2014/main" xmlns="" id="{8B15772E-8728-409C-BD8D-8AB41C120A88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18" name="Shape 16">
          <a:extLst>
            <a:ext uri="{FF2B5EF4-FFF2-40B4-BE49-F238E27FC236}">
              <a16:creationId xmlns:a16="http://schemas.microsoft.com/office/drawing/2014/main" xmlns="" id="{BC8CE234-DC3E-4F3C-BC2B-498A49332403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19" name="Shape 16">
          <a:extLst>
            <a:ext uri="{FF2B5EF4-FFF2-40B4-BE49-F238E27FC236}">
              <a16:creationId xmlns:a16="http://schemas.microsoft.com/office/drawing/2014/main" xmlns="" id="{8DC15A7D-3D75-4390-80B4-A78B4C1DAD47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20" name="Shape 16">
          <a:extLst>
            <a:ext uri="{FF2B5EF4-FFF2-40B4-BE49-F238E27FC236}">
              <a16:creationId xmlns:a16="http://schemas.microsoft.com/office/drawing/2014/main" xmlns="" id="{31E04B59-A383-4906-A1A2-8B01628D7571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21" name="Shape 16">
          <a:extLst>
            <a:ext uri="{FF2B5EF4-FFF2-40B4-BE49-F238E27FC236}">
              <a16:creationId xmlns:a16="http://schemas.microsoft.com/office/drawing/2014/main" xmlns="" id="{93C84655-89A7-4998-A72F-72C1E1ACF013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22" name="Shape 16">
          <a:extLst>
            <a:ext uri="{FF2B5EF4-FFF2-40B4-BE49-F238E27FC236}">
              <a16:creationId xmlns:a16="http://schemas.microsoft.com/office/drawing/2014/main" xmlns="" id="{43F46B6D-AF9D-4D6E-89A4-895DA8988423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23" name="Shape 16">
          <a:extLst>
            <a:ext uri="{FF2B5EF4-FFF2-40B4-BE49-F238E27FC236}">
              <a16:creationId xmlns:a16="http://schemas.microsoft.com/office/drawing/2014/main" xmlns="" id="{8FF26880-91D0-4D07-A152-24D72BD739B5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24" name="Shape 16">
          <a:extLst>
            <a:ext uri="{FF2B5EF4-FFF2-40B4-BE49-F238E27FC236}">
              <a16:creationId xmlns:a16="http://schemas.microsoft.com/office/drawing/2014/main" xmlns="" id="{6C43E042-5F81-4097-9579-61B51560AD8A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25" name="Shape 16">
          <a:extLst>
            <a:ext uri="{FF2B5EF4-FFF2-40B4-BE49-F238E27FC236}">
              <a16:creationId xmlns:a16="http://schemas.microsoft.com/office/drawing/2014/main" xmlns="" id="{16FC44AA-CD18-44CE-8D4F-6B668B443762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26" name="Shape 16">
          <a:extLst>
            <a:ext uri="{FF2B5EF4-FFF2-40B4-BE49-F238E27FC236}">
              <a16:creationId xmlns:a16="http://schemas.microsoft.com/office/drawing/2014/main" xmlns="" id="{C9C4D03F-049D-4B5E-9AB1-20BDBF1C231A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27" name="Shape 16">
          <a:extLst>
            <a:ext uri="{FF2B5EF4-FFF2-40B4-BE49-F238E27FC236}">
              <a16:creationId xmlns:a16="http://schemas.microsoft.com/office/drawing/2014/main" xmlns="" id="{6DB7EFCE-3579-4079-8550-E17E4CE2BE8A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28" name="Shape 16">
          <a:extLst>
            <a:ext uri="{FF2B5EF4-FFF2-40B4-BE49-F238E27FC236}">
              <a16:creationId xmlns:a16="http://schemas.microsoft.com/office/drawing/2014/main" xmlns="" id="{6DF3AFE2-811B-43A8-8CEF-E984FD542CD9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029" name="Shape 16">
          <a:extLst>
            <a:ext uri="{FF2B5EF4-FFF2-40B4-BE49-F238E27FC236}">
              <a16:creationId xmlns:a16="http://schemas.microsoft.com/office/drawing/2014/main" xmlns="" id="{0F02B773-1BCA-4115-BF3E-E5C2E6461913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30" name="Shape 17">
          <a:extLst>
            <a:ext uri="{FF2B5EF4-FFF2-40B4-BE49-F238E27FC236}">
              <a16:creationId xmlns:a16="http://schemas.microsoft.com/office/drawing/2014/main" xmlns="" id="{129FCC84-DF9C-49D3-88C5-417B30AF6E5D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31" name="Shape 17">
          <a:extLst>
            <a:ext uri="{FF2B5EF4-FFF2-40B4-BE49-F238E27FC236}">
              <a16:creationId xmlns:a16="http://schemas.microsoft.com/office/drawing/2014/main" xmlns="" id="{823F1CFD-5DAD-4814-A05B-37D6E1717E3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32" name="Shape 17">
          <a:extLst>
            <a:ext uri="{FF2B5EF4-FFF2-40B4-BE49-F238E27FC236}">
              <a16:creationId xmlns:a16="http://schemas.microsoft.com/office/drawing/2014/main" xmlns="" id="{A8653C22-51A6-462B-98A7-C593EE9B649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33" name="Shape 17">
          <a:extLst>
            <a:ext uri="{FF2B5EF4-FFF2-40B4-BE49-F238E27FC236}">
              <a16:creationId xmlns:a16="http://schemas.microsoft.com/office/drawing/2014/main" xmlns="" id="{1BEABD0D-232C-42C2-90A0-0AAD8C7953D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34" name="Shape 17">
          <a:extLst>
            <a:ext uri="{FF2B5EF4-FFF2-40B4-BE49-F238E27FC236}">
              <a16:creationId xmlns:a16="http://schemas.microsoft.com/office/drawing/2014/main" xmlns="" id="{ED9095CB-B3AC-4729-A02E-AD41DF4C78A0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35" name="Shape 17">
          <a:extLst>
            <a:ext uri="{FF2B5EF4-FFF2-40B4-BE49-F238E27FC236}">
              <a16:creationId xmlns:a16="http://schemas.microsoft.com/office/drawing/2014/main" xmlns="" id="{ABAACEEC-1C78-4A49-AC13-FAD00B2C6C4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36" name="Shape 17">
          <a:extLst>
            <a:ext uri="{FF2B5EF4-FFF2-40B4-BE49-F238E27FC236}">
              <a16:creationId xmlns:a16="http://schemas.microsoft.com/office/drawing/2014/main" xmlns="" id="{135AE7A5-65DA-4784-A928-32EF6F21B6CC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37" name="Shape 17">
          <a:extLst>
            <a:ext uri="{FF2B5EF4-FFF2-40B4-BE49-F238E27FC236}">
              <a16:creationId xmlns:a16="http://schemas.microsoft.com/office/drawing/2014/main" xmlns="" id="{F3E7CE05-6F3B-4DE9-A3E3-E5A7C044511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38" name="Shape 17">
          <a:extLst>
            <a:ext uri="{FF2B5EF4-FFF2-40B4-BE49-F238E27FC236}">
              <a16:creationId xmlns:a16="http://schemas.microsoft.com/office/drawing/2014/main" xmlns="" id="{B64E197E-CCB8-42B3-A4C5-35EAA3AB6F6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39" name="Shape 17">
          <a:extLst>
            <a:ext uri="{FF2B5EF4-FFF2-40B4-BE49-F238E27FC236}">
              <a16:creationId xmlns:a16="http://schemas.microsoft.com/office/drawing/2014/main" xmlns="" id="{60A3AE92-A51A-441A-9F46-5DB2346B442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40" name="Shape 17">
          <a:extLst>
            <a:ext uri="{FF2B5EF4-FFF2-40B4-BE49-F238E27FC236}">
              <a16:creationId xmlns:a16="http://schemas.microsoft.com/office/drawing/2014/main" xmlns="" id="{B618E37E-9A09-4EB9-8D34-EBE6F84C190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41" name="Shape 17">
          <a:extLst>
            <a:ext uri="{FF2B5EF4-FFF2-40B4-BE49-F238E27FC236}">
              <a16:creationId xmlns:a16="http://schemas.microsoft.com/office/drawing/2014/main" xmlns="" id="{988C23FF-85B4-4EDD-BCC9-CCCA8C7DB477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42" name="Shape 17">
          <a:extLst>
            <a:ext uri="{FF2B5EF4-FFF2-40B4-BE49-F238E27FC236}">
              <a16:creationId xmlns:a16="http://schemas.microsoft.com/office/drawing/2014/main" xmlns="" id="{22FCF327-69FC-42BE-8359-353FF36707CE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43" name="Shape 17">
          <a:extLst>
            <a:ext uri="{FF2B5EF4-FFF2-40B4-BE49-F238E27FC236}">
              <a16:creationId xmlns:a16="http://schemas.microsoft.com/office/drawing/2014/main" xmlns="" id="{2A8E0E7E-050E-4D51-897E-56F71B807EA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44" name="Shape 17">
          <a:extLst>
            <a:ext uri="{FF2B5EF4-FFF2-40B4-BE49-F238E27FC236}">
              <a16:creationId xmlns:a16="http://schemas.microsoft.com/office/drawing/2014/main" xmlns="" id="{C1B9886E-719E-41FA-91A2-42C412F2DBF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45" name="Shape 17">
          <a:extLst>
            <a:ext uri="{FF2B5EF4-FFF2-40B4-BE49-F238E27FC236}">
              <a16:creationId xmlns:a16="http://schemas.microsoft.com/office/drawing/2014/main" xmlns="" id="{43D96FEF-E4B7-4D95-A880-11AE77373AD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46" name="Shape 17">
          <a:extLst>
            <a:ext uri="{FF2B5EF4-FFF2-40B4-BE49-F238E27FC236}">
              <a16:creationId xmlns:a16="http://schemas.microsoft.com/office/drawing/2014/main" xmlns="" id="{57E48DBB-28D2-42F4-BB42-352D570A173D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47" name="Shape 17">
          <a:extLst>
            <a:ext uri="{FF2B5EF4-FFF2-40B4-BE49-F238E27FC236}">
              <a16:creationId xmlns:a16="http://schemas.microsoft.com/office/drawing/2014/main" xmlns="" id="{93790344-B452-465D-93E7-A73EF167EACB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48" name="Shape 17">
          <a:extLst>
            <a:ext uri="{FF2B5EF4-FFF2-40B4-BE49-F238E27FC236}">
              <a16:creationId xmlns:a16="http://schemas.microsoft.com/office/drawing/2014/main" xmlns="" id="{33859255-05CE-4DFF-AE8D-50B72A9505C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49" name="Shape 17">
          <a:extLst>
            <a:ext uri="{FF2B5EF4-FFF2-40B4-BE49-F238E27FC236}">
              <a16:creationId xmlns:a16="http://schemas.microsoft.com/office/drawing/2014/main" xmlns="" id="{27EDA2BD-7F3D-4048-841E-585A4E8C920C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50" name="Shape 17">
          <a:extLst>
            <a:ext uri="{FF2B5EF4-FFF2-40B4-BE49-F238E27FC236}">
              <a16:creationId xmlns:a16="http://schemas.microsoft.com/office/drawing/2014/main" xmlns="" id="{C217FDF9-792E-4AD5-B296-F6AB7E98C30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51" name="Shape 17">
          <a:extLst>
            <a:ext uri="{FF2B5EF4-FFF2-40B4-BE49-F238E27FC236}">
              <a16:creationId xmlns:a16="http://schemas.microsoft.com/office/drawing/2014/main" xmlns="" id="{06DECD61-B045-4C76-B83E-AD7CBAAC31B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52" name="Shape 17">
          <a:extLst>
            <a:ext uri="{FF2B5EF4-FFF2-40B4-BE49-F238E27FC236}">
              <a16:creationId xmlns:a16="http://schemas.microsoft.com/office/drawing/2014/main" xmlns="" id="{209F9685-8D53-43FD-8E96-36770AB168B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53" name="Shape 17">
          <a:extLst>
            <a:ext uri="{FF2B5EF4-FFF2-40B4-BE49-F238E27FC236}">
              <a16:creationId xmlns:a16="http://schemas.microsoft.com/office/drawing/2014/main" xmlns="" id="{88F2E8C1-5801-4A5C-AD7D-4631D7CDCE3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54" name="Shape 17">
          <a:extLst>
            <a:ext uri="{FF2B5EF4-FFF2-40B4-BE49-F238E27FC236}">
              <a16:creationId xmlns:a16="http://schemas.microsoft.com/office/drawing/2014/main" xmlns="" id="{772CADB7-C84F-4A18-BBA6-6FF4F3DB5E6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55" name="Shape 17">
          <a:extLst>
            <a:ext uri="{FF2B5EF4-FFF2-40B4-BE49-F238E27FC236}">
              <a16:creationId xmlns:a16="http://schemas.microsoft.com/office/drawing/2014/main" xmlns="" id="{DF57D260-5B26-41FB-BD34-83A211CBF68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56" name="Shape 17">
          <a:extLst>
            <a:ext uri="{FF2B5EF4-FFF2-40B4-BE49-F238E27FC236}">
              <a16:creationId xmlns:a16="http://schemas.microsoft.com/office/drawing/2014/main" xmlns="" id="{FEF9B331-2773-4094-A4B7-81097DD4166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57" name="Shape 17">
          <a:extLst>
            <a:ext uri="{FF2B5EF4-FFF2-40B4-BE49-F238E27FC236}">
              <a16:creationId xmlns:a16="http://schemas.microsoft.com/office/drawing/2014/main" xmlns="" id="{5160C89B-68CC-4742-8264-EE0F8E7EE97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58" name="Shape 17">
          <a:extLst>
            <a:ext uri="{FF2B5EF4-FFF2-40B4-BE49-F238E27FC236}">
              <a16:creationId xmlns:a16="http://schemas.microsoft.com/office/drawing/2014/main" xmlns="" id="{A9C4CE3D-4FD5-4403-ABAF-16D71822481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59" name="Shape 17">
          <a:extLst>
            <a:ext uri="{FF2B5EF4-FFF2-40B4-BE49-F238E27FC236}">
              <a16:creationId xmlns:a16="http://schemas.microsoft.com/office/drawing/2014/main" xmlns="" id="{BC17B81E-9716-4048-A9E0-4134869BCB9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60" name="Shape 17">
          <a:extLst>
            <a:ext uri="{FF2B5EF4-FFF2-40B4-BE49-F238E27FC236}">
              <a16:creationId xmlns:a16="http://schemas.microsoft.com/office/drawing/2014/main" xmlns="" id="{4A163D02-FF4B-4EFA-8BD8-97A75C53C6CC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61" name="Shape 17">
          <a:extLst>
            <a:ext uri="{FF2B5EF4-FFF2-40B4-BE49-F238E27FC236}">
              <a16:creationId xmlns:a16="http://schemas.microsoft.com/office/drawing/2014/main" xmlns="" id="{98D2E5A2-40F4-4973-803A-2844CE1D13AC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62" name="Shape 17">
          <a:extLst>
            <a:ext uri="{FF2B5EF4-FFF2-40B4-BE49-F238E27FC236}">
              <a16:creationId xmlns:a16="http://schemas.microsoft.com/office/drawing/2014/main" xmlns="" id="{FB6E5029-7A59-4A2D-994F-C21C416BA775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63" name="Shape 17">
          <a:extLst>
            <a:ext uri="{FF2B5EF4-FFF2-40B4-BE49-F238E27FC236}">
              <a16:creationId xmlns:a16="http://schemas.microsoft.com/office/drawing/2014/main" xmlns="" id="{4060D736-F1E5-42B8-80F6-7B31F88E5F0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64" name="Shape 17">
          <a:extLst>
            <a:ext uri="{FF2B5EF4-FFF2-40B4-BE49-F238E27FC236}">
              <a16:creationId xmlns:a16="http://schemas.microsoft.com/office/drawing/2014/main" xmlns="" id="{56F7F6DA-0431-4876-A24C-C32670774684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65" name="Shape 17">
          <a:extLst>
            <a:ext uri="{FF2B5EF4-FFF2-40B4-BE49-F238E27FC236}">
              <a16:creationId xmlns:a16="http://schemas.microsoft.com/office/drawing/2014/main" xmlns="" id="{271D4E06-C166-4C93-A8C3-CB4F9075799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66" name="Shape 17">
          <a:extLst>
            <a:ext uri="{FF2B5EF4-FFF2-40B4-BE49-F238E27FC236}">
              <a16:creationId xmlns:a16="http://schemas.microsoft.com/office/drawing/2014/main" xmlns="" id="{900953BF-5376-4ECA-95CC-CE1C5A73BCC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67" name="Shape 17">
          <a:extLst>
            <a:ext uri="{FF2B5EF4-FFF2-40B4-BE49-F238E27FC236}">
              <a16:creationId xmlns:a16="http://schemas.microsoft.com/office/drawing/2014/main" xmlns="" id="{B420F600-6F69-4B9F-BFF9-C5C503D6C934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68" name="Shape 17">
          <a:extLst>
            <a:ext uri="{FF2B5EF4-FFF2-40B4-BE49-F238E27FC236}">
              <a16:creationId xmlns:a16="http://schemas.microsoft.com/office/drawing/2014/main" xmlns="" id="{4439021F-7A62-4D71-9C94-A392FE511CB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69" name="Shape 17">
          <a:extLst>
            <a:ext uri="{FF2B5EF4-FFF2-40B4-BE49-F238E27FC236}">
              <a16:creationId xmlns:a16="http://schemas.microsoft.com/office/drawing/2014/main" xmlns="" id="{AF3B256D-F561-4A4C-BB72-9AB81FF18C7E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70" name="Shape 17">
          <a:extLst>
            <a:ext uri="{FF2B5EF4-FFF2-40B4-BE49-F238E27FC236}">
              <a16:creationId xmlns:a16="http://schemas.microsoft.com/office/drawing/2014/main" xmlns="" id="{541D7B37-D857-4AD4-97E1-863B85C626D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71" name="Shape 17">
          <a:extLst>
            <a:ext uri="{FF2B5EF4-FFF2-40B4-BE49-F238E27FC236}">
              <a16:creationId xmlns:a16="http://schemas.microsoft.com/office/drawing/2014/main" xmlns="" id="{CCB44004-EC95-406D-B62D-8ADB86B386C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72" name="Shape 17">
          <a:extLst>
            <a:ext uri="{FF2B5EF4-FFF2-40B4-BE49-F238E27FC236}">
              <a16:creationId xmlns:a16="http://schemas.microsoft.com/office/drawing/2014/main" xmlns="" id="{EDA4ECD8-93A8-4824-B716-3098B7FA168F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073" name="Shape 17">
          <a:extLst>
            <a:ext uri="{FF2B5EF4-FFF2-40B4-BE49-F238E27FC236}">
              <a16:creationId xmlns:a16="http://schemas.microsoft.com/office/drawing/2014/main" xmlns="" id="{A98256B8-3238-4739-B6CB-B47734796468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74" name="Shape 18">
          <a:extLst>
            <a:ext uri="{FF2B5EF4-FFF2-40B4-BE49-F238E27FC236}">
              <a16:creationId xmlns:a16="http://schemas.microsoft.com/office/drawing/2014/main" xmlns="" id="{E92AFB80-1D16-4264-819F-1891BA2F2442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75" name="Shape 18">
          <a:extLst>
            <a:ext uri="{FF2B5EF4-FFF2-40B4-BE49-F238E27FC236}">
              <a16:creationId xmlns:a16="http://schemas.microsoft.com/office/drawing/2014/main" xmlns="" id="{0B9B1C2E-12E9-4250-A77F-098329C4DF19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76" name="Shape 18">
          <a:extLst>
            <a:ext uri="{FF2B5EF4-FFF2-40B4-BE49-F238E27FC236}">
              <a16:creationId xmlns:a16="http://schemas.microsoft.com/office/drawing/2014/main" xmlns="" id="{23CF94C9-F44D-40C9-BC12-483CC0B1E57E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77" name="Shape 18">
          <a:extLst>
            <a:ext uri="{FF2B5EF4-FFF2-40B4-BE49-F238E27FC236}">
              <a16:creationId xmlns:a16="http://schemas.microsoft.com/office/drawing/2014/main" xmlns="" id="{D479DC94-C623-45D2-9991-FE1E0D5C6CA3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78" name="Shape 18">
          <a:extLst>
            <a:ext uri="{FF2B5EF4-FFF2-40B4-BE49-F238E27FC236}">
              <a16:creationId xmlns:a16="http://schemas.microsoft.com/office/drawing/2014/main" xmlns="" id="{77948664-BD7E-462F-85E3-C80D3080728B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79" name="Shape 18">
          <a:extLst>
            <a:ext uri="{FF2B5EF4-FFF2-40B4-BE49-F238E27FC236}">
              <a16:creationId xmlns:a16="http://schemas.microsoft.com/office/drawing/2014/main" xmlns="" id="{C995D65E-CA4C-4B1D-B57C-916B1448D31D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80" name="Shape 18">
          <a:extLst>
            <a:ext uri="{FF2B5EF4-FFF2-40B4-BE49-F238E27FC236}">
              <a16:creationId xmlns:a16="http://schemas.microsoft.com/office/drawing/2014/main" xmlns="" id="{4166BD07-C557-4DC4-B180-92A91B0427B8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81" name="Shape 18">
          <a:extLst>
            <a:ext uri="{FF2B5EF4-FFF2-40B4-BE49-F238E27FC236}">
              <a16:creationId xmlns:a16="http://schemas.microsoft.com/office/drawing/2014/main" xmlns="" id="{AF359DD4-7457-42B3-8660-66822CEE9DFA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82" name="Shape 18">
          <a:extLst>
            <a:ext uri="{FF2B5EF4-FFF2-40B4-BE49-F238E27FC236}">
              <a16:creationId xmlns:a16="http://schemas.microsoft.com/office/drawing/2014/main" xmlns="" id="{9386FFA0-E2AB-4FEE-B4C2-13A7CF21383B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83" name="Shape 18">
          <a:extLst>
            <a:ext uri="{FF2B5EF4-FFF2-40B4-BE49-F238E27FC236}">
              <a16:creationId xmlns:a16="http://schemas.microsoft.com/office/drawing/2014/main" xmlns="" id="{50BB39DB-3E9C-4257-8121-10B34B6EC034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84" name="Shape 18">
          <a:extLst>
            <a:ext uri="{FF2B5EF4-FFF2-40B4-BE49-F238E27FC236}">
              <a16:creationId xmlns:a16="http://schemas.microsoft.com/office/drawing/2014/main" xmlns="" id="{2C917460-3452-4B82-B2BE-3E883E891360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85" name="Shape 18">
          <a:extLst>
            <a:ext uri="{FF2B5EF4-FFF2-40B4-BE49-F238E27FC236}">
              <a16:creationId xmlns:a16="http://schemas.microsoft.com/office/drawing/2014/main" xmlns="" id="{3CD0FDC1-CC98-47BE-9E7F-573AC0D8DD81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86" name="Shape 18">
          <a:extLst>
            <a:ext uri="{FF2B5EF4-FFF2-40B4-BE49-F238E27FC236}">
              <a16:creationId xmlns:a16="http://schemas.microsoft.com/office/drawing/2014/main" xmlns="" id="{CA52C9F8-F3D7-4770-9181-2635189BF18E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87" name="Shape 18">
          <a:extLst>
            <a:ext uri="{FF2B5EF4-FFF2-40B4-BE49-F238E27FC236}">
              <a16:creationId xmlns:a16="http://schemas.microsoft.com/office/drawing/2014/main" xmlns="" id="{F17D1BEB-1863-4536-9F05-54200973B464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88" name="Shape 18">
          <a:extLst>
            <a:ext uri="{FF2B5EF4-FFF2-40B4-BE49-F238E27FC236}">
              <a16:creationId xmlns:a16="http://schemas.microsoft.com/office/drawing/2014/main" xmlns="" id="{D83CB287-9858-442C-B638-1C4792319ABB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89" name="Shape 18">
          <a:extLst>
            <a:ext uri="{FF2B5EF4-FFF2-40B4-BE49-F238E27FC236}">
              <a16:creationId xmlns:a16="http://schemas.microsoft.com/office/drawing/2014/main" xmlns="" id="{EE04013A-74EA-4EFD-9540-A2EF70306C65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90" name="Shape 18">
          <a:extLst>
            <a:ext uri="{FF2B5EF4-FFF2-40B4-BE49-F238E27FC236}">
              <a16:creationId xmlns:a16="http://schemas.microsoft.com/office/drawing/2014/main" xmlns="" id="{535DCB97-DD8F-4EC8-8D4B-238E3757EC44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91" name="Shape 18">
          <a:extLst>
            <a:ext uri="{FF2B5EF4-FFF2-40B4-BE49-F238E27FC236}">
              <a16:creationId xmlns:a16="http://schemas.microsoft.com/office/drawing/2014/main" xmlns="" id="{12BC8CA0-86B7-4F6A-B421-6D4A07035E20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92" name="Shape 18">
          <a:extLst>
            <a:ext uri="{FF2B5EF4-FFF2-40B4-BE49-F238E27FC236}">
              <a16:creationId xmlns:a16="http://schemas.microsoft.com/office/drawing/2014/main" xmlns="" id="{346FC69D-B033-4DFC-840A-9AC2BCA812DF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93" name="Shape 18">
          <a:extLst>
            <a:ext uri="{FF2B5EF4-FFF2-40B4-BE49-F238E27FC236}">
              <a16:creationId xmlns:a16="http://schemas.microsoft.com/office/drawing/2014/main" xmlns="" id="{35F160A4-A7C8-4B00-95E9-7E688442FCA5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94" name="Shape 18">
          <a:extLst>
            <a:ext uri="{FF2B5EF4-FFF2-40B4-BE49-F238E27FC236}">
              <a16:creationId xmlns:a16="http://schemas.microsoft.com/office/drawing/2014/main" xmlns="" id="{5012963A-143F-4A91-93AC-75D524DAD525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095" name="Shape 18">
          <a:extLst>
            <a:ext uri="{FF2B5EF4-FFF2-40B4-BE49-F238E27FC236}">
              <a16:creationId xmlns:a16="http://schemas.microsoft.com/office/drawing/2014/main" xmlns="" id="{08973B26-D492-42CC-8DF6-D0F7C69460C6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096" name="Shape 19">
          <a:extLst>
            <a:ext uri="{FF2B5EF4-FFF2-40B4-BE49-F238E27FC236}">
              <a16:creationId xmlns:a16="http://schemas.microsoft.com/office/drawing/2014/main" xmlns="" id="{01595EF4-F800-490A-AD8C-5DA57F29B221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097" name="Shape 19">
          <a:extLst>
            <a:ext uri="{FF2B5EF4-FFF2-40B4-BE49-F238E27FC236}">
              <a16:creationId xmlns:a16="http://schemas.microsoft.com/office/drawing/2014/main" xmlns="" id="{0179D6CD-8F3C-40E6-A63C-71EE740725F7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098" name="Shape 19">
          <a:extLst>
            <a:ext uri="{FF2B5EF4-FFF2-40B4-BE49-F238E27FC236}">
              <a16:creationId xmlns:a16="http://schemas.microsoft.com/office/drawing/2014/main" xmlns="" id="{2024A256-30A4-4DF5-AE2C-075F9A7555D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099" name="Shape 19">
          <a:extLst>
            <a:ext uri="{FF2B5EF4-FFF2-40B4-BE49-F238E27FC236}">
              <a16:creationId xmlns:a16="http://schemas.microsoft.com/office/drawing/2014/main" xmlns="" id="{BAF13FB2-3873-4D33-99DF-9AED8AC5FA8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00" name="Shape 19">
          <a:extLst>
            <a:ext uri="{FF2B5EF4-FFF2-40B4-BE49-F238E27FC236}">
              <a16:creationId xmlns:a16="http://schemas.microsoft.com/office/drawing/2014/main" xmlns="" id="{3CEF50F4-FCA0-476B-BBE2-F3E650569FF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01" name="Shape 19">
          <a:extLst>
            <a:ext uri="{FF2B5EF4-FFF2-40B4-BE49-F238E27FC236}">
              <a16:creationId xmlns:a16="http://schemas.microsoft.com/office/drawing/2014/main" xmlns="" id="{8E0E0F65-CD56-461D-A7B2-FF1CE3E6E3B7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02" name="Shape 19">
          <a:extLst>
            <a:ext uri="{FF2B5EF4-FFF2-40B4-BE49-F238E27FC236}">
              <a16:creationId xmlns:a16="http://schemas.microsoft.com/office/drawing/2014/main" xmlns="" id="{2AF20F4F-1B4F-4FAC-BB73-C68BE1E4971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03" name="Shape 19">
          <a:extLst>
            <a:ext uri="{FF2B5EF4-FFF2-40B4-BE49-F238E27FC236}">
              <a16:creationId xmlns:a16="http://schemas.microsoft.com/office/drawing/2014/main" xmlns="" id="{53D67174-8B1E-4823-A73F-20605CE4F87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04" name="Shape 19">
          <a:extLst>
            <a:ext uri="{FF2B5EF4-FFF2-40B4-BE49-F238E27FC236}">
              <a16:creationId xmlns:a16="http://schemas.microsoft.com/office/drawing/2014/main" xmlns="" id="{DE281F87-DFEC-4EF5-AE73-5BD5B96B188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05" name="Shape 19">
          <a:extLst>
            <a:ext uri="{FF2B5EF4-FFF2-40B4-BE49-F238E27FC236}">
              <a16:creationId xmlns:a16="http://schemas.microsoft.com/office/drawing/2014/main" xmlns="" id="{5F960238-29E6-493C-AC98-74DDB4197D6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06" name="Shape 19">
          <a:extLst>
            <a:ext uri="{FF2B5EF4-FFF2-40B4-BE49-F238E27FC236}">
              <a16:creationId xmlns:a16="http://schemas.microsoft.com/office/drawing/2014/main" xmlns="" id="{F1744A32-40D9-4271-911A-1A1C21FB99B9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07" name="Shape 19">
          <a:extLst>
            <a:ext uri="{FF2B5EF4-FFF2-40B4-BE49-F238E27FC236}">
              <a16:creationId xmlns:a16="http://schemas.microsoft.com/office/drawing/2014/main" xmlns="" id="{9E961E99-B14D-4F75-B3E2-E7E8EC923BE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08" name="Shape 19">
          <a:extLst>
            <a:ext uri="{FF2B5EF4-FFF2-40B4-BE49-F238E27FC236}">
              <a16:creationId xmlns:a16="http://schemas.microsoft.com/office/drawing/2014/main" xmlns="" id="{F1B73C70-C747-4538-88C1-99698698275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09" name="Shape 19">
          <a:extLst>
            <a:ext uri="{FF2B5EF4-FFF2-40B4-BE49-F238E27FC236}">
              <a16:creationId xmlns:a16="http://schemas.microsoft.com/office/drawing/2014/main" xmlns="" id="{588974B1-8E06-43D1-BCA1-B046723D5695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10" name="Shape 19">
          <a:extLst>
            <a:ext uri="{FF2B5EF4-FFF2-40B4-BE49-F238E27FC236}">
              <a16:creationId xmlns:a16="http://schemas.microsoft.com/office/drawing/2014/main" xmlns="" id="{D4160E2F-AEAE-4F95-A071-38506F5AE420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11" name="Shape 19">
          <a:extLst>
            <a:ext uri="{FF2B5EF4-FFF2-40B4-BE49-F238E27FC236}">
              <a16:creationId xmlns:a16="http://schemas.microsoft.com/office/drawing/2014/main" xmlns="" id="{D4000B9F-56A7-4A95-BF96-8FF08943FD19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12" name="Shape 19">
          <a:extLst>
            <a:ext uri="{FF2B5EF4-FFF2-40B4-BE49-F238E27FC236}">
              <a16:creationId xmlns:a16="http://schemas.microsoft.com/office/drawing/2014/main" xmlns="" id="{26C13D5C-BC7B-47D4-8075-3DD38951FDA0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13" name="Shape 19">
          <a:extLst>
            <a:ext uri="{FF2B5EF4-FFF2-40B4-BE49-F238E27FC236}">
              <a16:creationId xmlns:a16="http://schemas.microsoft.com/office/drawing/2014/main" xmlns="" id="{AF3B856A-D9E5-4F13-8035-DB404406978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14" name="Shape 19">
          <a:extLst>
            <a:ext uri="{FF2B5EF4-FFF2-40B4-BE49-F238E27FC236}">
              <a16:creationId xmlns:a16="http://schemas.microsoft.com/office/drawing/2014/main" xmlns="" id="{EC53B7F5-3041-4077-98BF-449D86E0BF5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15" name="Shape 19">
          <a:extLst>
            <a:ext uri="{FF2B5EF4-FFF2-40B4-BE49-F238E27FC236}">
              <a16:creationId xmlns:a16="http://schemas.microsoft.com/office/drawing/2014/main" xmlns="" id="{9BB3D29C-9D75-4E3F-975E-CC12E274426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16" name="Shape 19">
          <a:extLst>
            <a:ext uri="{FF2B5EF4-FFF2-40B4-BE49-F238E27FC236}">
              <a16:creationId xmlns:a16="http://schemas.microsoft.com/office/drawing/2014/main" xmlns="" id="{1A5110AB-A892-4E2D-8D84-9785437F3C2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17" name="Shape 19">
          <a:extLst>
            <a:ext uri="{FF2B5EF4-FFF2-40B4-BE49-F238E27FC236}">
              <a16:creationId xmlns:a16="http://schemas.microsoft.com/office/drawing/2014/main" xmlns="" id="{2ACB9E8F-6E9C-4F54-AAD0-098AA80CEA2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18" name="Shape 19">
          <a:extLst>
            <a:ext uri="{FF2B5EF4-FFF2-40B4-BE49-F238E27FC236}">
              <a16:creationId xmlns:a16="http://schemas.microsoft.com/office/drawing/2014/main" xmlns="" id="{5D8629DE-F698-4EB1-83B1-DC382E0E553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19" name="Shape 19">
          <a:extLst>
            <a:ext uri="{FF2B5EF4-FFF2-40B4-BE49-F238E27FC236}">
              <a16:creationId xmlns:a16="http://schemas.microsoft.com/office/drawing/2014/main" xmlns="" id="{AE5F265C-786A-47AE-A287-07FFDF95C4A0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20" name="Shape 19">
          <a:extLst>
            <a:ext uri="{FF2B5EF4-FFF2-40B4-BE49-F238E27FC236}">
              <a16:creationId xmlns:a16="http://schemas.microsoft.com/office/drawing/2014/main" xmlns="" id="{C71CA2C6-E401-47DC-B9AB-C296EDDB123E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21" name="Shape 19">
          <a:extLst>
            <a:ext uri="{FF2B5EF4-FFF2-40B4-BE49-F238E27FC236}">
              <a16:creationId xmlns:a16="http://schemas.microsoft.com/office/drawing/2014/main" xmlns="" id="{B846ED88-8B9D-4FE1-95DD-F21CBD84757A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22" name="Shape 19">
          <a:extLst>
            <a:ext uri="{FF2B5EF4-FFF2-40B4-BE49-F238E27FC236}">
              <a16:creationId xmlns:a16="http://schemas.microsoft.com/office/drawing/2014/main" xmlns="" id="{4140DF04-79FA-44E4-ABFD-A3DCC89426B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23" name="Shape 19">
          <a:extLst>
            <a:ext uri="{FF2B5EF4-FFF2-40B4-BE49-F238E27FC236}">
              <a16:creationId xmlns:a16="http://schemas.microsoft.com/office/drawing/2014/main" xmlns="" id="{8F0A7536-ADAD-499A-8536-978C4AF1DE25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24" name="Shape 19">
          <a:extLst>
            <a:ext uri="{FF2B5EF4-FFF2-40B4-BE49-F238E27FC236}">
              <a16:creationId xmlns:a16="http://schemas.microsoft.com/office/drawing/2014/main" xmlns="" id="{5AEF7BF3-2336-436A-8603-386A31EFFBA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25" name="Shape 19">
          <a:extLst>
            <a:ext uri="{FF2B5EF4-FFF2-40B4-BE49-F238E27FC236}">
              <a16:creationId xmlns:a16="http://schemas.microsoft.com/office/drawing/2014/main" xmlns="" id="{E7C82CF8-66B8-4609-961C-834F57E2C8E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26" name="Shape 19">
          <a:extLst>
            <a:ext uri="{FF2B5EF4-FFF2-40B4-BE49-F238E27FC236}">
              <a16:creationId xmlns:a16="http://schemas.microsoft.com/office/drawing/2014/main" xmlns="" id="{DD7E4BAF-7885-42BF-BD23-821AC2C56AA7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27" name="Shape 19">
          <a:extLst>
            <a:ext uri="{FF2B5EF4-FFF2-40B4-BE49-F238E27FC236}">
              <a16:creationId xmlns:a16="http://schemas.microsoft.com/office/drawing/2014/main" xmlns="" id="{CBE87AC2-DD10-4AC8-843B-538D8D7F521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28" name="Shape 19">
          <a:extLst>
            <a:ext uri="{FF2B5EF4-FFF2-40B4-BE49-F238E27FC236}">
              <a16:creationId xmlns:a16="http://schemas.microsoft.com/office/drawing/2014/main" xmlns="" id="{D706D368-F793-4A0E-B056-D33F71FE335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29" name="Shape 19">
          <a:extLst>
            <a:ext uri="{FF2B5EF4-FFF2-40B4-BE49-F238E27FC236}">
              <a16:creationId xmlns:a16="http://schemas.microsoft.com/office/drawing/2014/main" xmlns="" id="{C94DDD97-D6BD-4525-A720-B82C5E268077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30" name="Shape 19">
          <a:extLst>
            <a:ext uri="{FF2B5EF4-FFF2-40B4-BE49-F238E27FC236}">
              <a16:creationId xmlns:a16="http://schemas.microsoft.com/office/drawing/2014/main" xmlns="" id="{38C87B67-E6FE-4872-BEB9-A2C7C4C7321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31" name="Shape 19">
          <a:extLst>
            <a:ext uri="{FF2B5EF4-FFF2-40B4-BE49-F238E27FC236}">
              <a16:creationId xmlns:a16="http://schemas.microsoft.com/office/drawing/2014/main" xmlns="" id="{24A2D1E6-7431-41C5-AD74-505AA1603ED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32" name="Shape 19">
          <a:extLst>
            <a:ext uri="{FF2B5EF4-FFF2-40B4-BE49-F238E27FC236}">
              <a16:creationId xmlns:a16="http://schemas.microsoft.com/office/drawing/2014/main" xmlns="" id="{AF33BE19-81D1-443B-B3D5-9E5BD5ADC185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33" name="Shape 19">
          <a:extLst>
            <a:ext uri="{FF2B5EF4-FFF2-40B4-BE49-F238E27FC236}">
              <a16:creationId xmlns:a16="http://schemas.microsoft.com/office/drawing/2014/main" xmlns="" id="{B1A4650B-0C3F-4FDD-A4F1-04987D09156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34" name="Shape 19">
          <a:extLst>
            <a:ext uri="{FF2B5EF4-FFF2-40B4-BE49-F238E27FC236}">
              <a16:creationId xmlns:a16="http://schemas.microsoft.com/office/drawing/2014/main" xmlns="" id="{D80691B3-A64A-479E-9BE1-846692A9DA4A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35" name="Shape 19">
          <a:extLst>
            <a:ext uri="{FF2B5EF4-FFF2-40B4-BE49-F238E27FC236}">
              <a16:creationId xmlns:a16="http://schemas.microsoft.com/office/drawing/2014/main" xmlns="" id="{4973E85D-2EC9-4CEA-B946-F97ED402A239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36" name="Shape 19">
          <a:extLst>
            <a:ext uri="{FF2B5EF4-FFF2-40B4-BE49-F238E27FC236}">
              <a16:creationId xmlns:a16="http://schemas.microsoft.com/office/drawing/2014/main" xmlns="" id="{F3074F9B-1F11-46DB-8DD3-2A45CCA9D2E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37" name="Shape 19">
          <a:extLst>
            <a:ext uri="{FF2B5EF4-FFF2-40B4-BE49-F238E27FC236}">
              <a16:creationId xmlns:a16="http://schemas.microsoft.com/office/drawing/2014/main" xmlns="" id="{D190D624-A4F0-433E-890D-D4B2D7C98BE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138" name="Shape 19">
          <a:extLst>
            <a:ext uri="{FF2B5EF4-FFF2-40B4-BE49-F238E27FC236}">
              <a16:creationId xmlns:a16="http://schemas.microsoft.com/office/drawing/2014/main" xmlns="" id="{89992B4F-3EFC-4A9A-ABCD-62D38FDB93A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39" name="Shape 20">
          <a:extLst>
            <a:ext uri="{FF2B5EF4-FFF2-40B4-BE49-F238E27FC236}">
              <a16:creationId xmlns:a16="http://schemas.microsoft.com/office/drawing/2014/main" xmlns="" id="{88BD1581-6B61-401D-A209-3D54D6CD594A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40" name="Shape 20">
          <a:extLst>
            <a:ext uri="{FF2B5EF4-FFF2-40B4-BE49-F238E27FC236}">
              <a16:creationId xmlns:a16="http://schemas.microsoft.com/office/drawing/2014/main" xmlns="" id="{7D8FF980-DD36-4805-B833-0FF7FB3FBBAE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41" name="Shape 20">
          <a:extLst>
            <a:ext uri="{FF2B5EF4-FFF2-40B4-BE49-F238E27FC236}">
              <a16:creationId xmlns:a16="http://schemas.microsoft.com/office/drawing/2014/main" xmlns="" id="{72DEE4BE-48BD-45AB-954E-CF700A2A9271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42" name="Shape 20">
          <a:extLst>
            <a:ext uri="{FF2B5EF4-FFF2-40B4-BE49-F238E27FC236}">
              <a16:creationId xmlns:a16="http://schemas.microsoft.com/office/drawing/2014/main" xmlns="" id="{3F73E985-B95C-4B80-8710-2ED54E55E5E4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43" name="Shape 20">
          <a:extLst>
            <a:ext uri="{FF2B5EF4-FFF2-40B4-BE49-F238E27FC236}">
              <a16:creationId xmlns:a16="http://schemas.microsoft.com/office/drawing/2014/main" xmlns="" id="{13AC324F-FFA3-4EDC-8BEC-61EB5672EFBD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44" name="Shape 20">
          <a:extLst>
            <a:ext uri="{FF2B5EF4-FFF2-40B4-BE49-F238E27FC236}">
              <a16:creationId xmlns:a16="http://schemas.microsoft.com/office/drawing/2014/main" xmlns="" id="{3C73A1FA-5623-418A-882C-D418CB6D5C0A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45" name="Shape 20">
          <a:extLst>
            <a:ext uri="{FF2B5EF4-FFF2-40B4-BE49-F238E27FC236}">
              <a16:creationId xmlns:a16="http://schemas.microsoft.com/office/drawing/2014/main" xmlns="" id="{E4267991-0682-4884-886D-ED177E84C1BF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46" name="Shape 20">
          <a:extLst>
            <a:ext uri="{FF2B5EF4-FFF2-40B4-BE49-F238E27FC236}">
              <a16:creationId xmlns:a16="http://schemas.microsoft.com/office/drawing/2014/main" xmlns="" id="{0F261725-0A48-4989-B54C-7A9F5DF807F9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47" name="Shape 20">
          <a:extLst>
            <a:ext uri="{FF2B5EF4-FFF2-40B4-BE49-F238E27FC236}">
              <a16:creationId xmlns:a16="http://schemas.microsoft.com/office/drawing/2014/main" xmlns="" id="{9A0B31C9-F58B-438E-82AF-56D738CBBCA4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48" name="Shape 20">
          <a:extLst>
            <a:ext uri="{FF2B5EF4-FFF2-40B4-BE49-F238E27FC236}">
              <a16:creationId xmlns:a16="http://schemas.microsoft.com/office/drawing/2014/main" xmlns="" id="{B2DBD4CD-879D-4DFE-89AA-32336D8B03E1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49" name="Shape 20">
          <a:extLst>
            <a:ext uri="{FF2B5EF4-FFF2-40B4-BE49-F238E27FC236}">
              <a16:creationId xmlns:a16="http://schemas.microsoft.com/office/drawing/2014/main" xmlns="" id="{4208044E-B9CC-4E3B-B063-F04901C66D55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50" name="Shape 20">
          <a:extLst>
            <a:ext uri="{FF2B5EF4-FFF2-40B4-BE49-F238E27FC236}">
              <a16:creationId xmlns:a16="http://schemas.microsoft.com/office/drawing/2014/main" xmlns="" id="{7C17D78C-5771-4324-8501-24E5FF2B5108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51" name="Shape 20">
          <a:extLst>
            <a:ext uri="{FF2B5EF4-FFF2-40B4-BE49-F238E27FC236}">
              <a16:creationId xmlns:a16="http://schemas.microsoft.com/office/drawing/2014/main" xmlns="" id="{5278E39B-8252-4442-811A-BD4DCA1F4DAA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52" name="Shape 20">
          <a:extLst>
            <a:ext uri="{FF2B5EF4-FFF2-40B4-BE49-F238E27FC236}">
              <a16:creationId xmlns:a16="http://schemas.microsoft.com/office/drawing/2014/main" xmlns="" id="{72E49045-268F-4849-B214-0F963E6C66D8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53" name="Shape 20">
          <a:extLst>
            <a:ext uri="{FF2B5EF4-FFF2-40B4-BE49-F238E27FC236}">
              <a16:creationId xmlns:a16="http://schemas.microsoft.com/office/drawing/2014/main" xmlns="" id="{BDE25BF3-16A9-435D-BABF-1AB10BB7D051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54" name="Shape 20">
          <a:extLst>
            <a:ext uri="{FF2B5EF4-FFF2-40B4-BE49-F238E27FC236}">
              <a16:creationId xmlns:a16="http://schemas.microsoft.com/office/drawing/2014/main" xmlns="" id="{E74EC48A-299A-4E52-B628-204D507C9CF2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55" name="Shape 20">
          <a:extLst>
            <a:ext uri="{FF2B5EF4-FFF2-40B4-BE49-F238E27FC236}">
              <a16:creationId xmlns:a16="http://schemas.microsoft.com/office/drawing/2014/main" xmlns="" id="{10786AEF-5EA3-4242-94C0-44F76844B0B7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56" name="Shape 20">
          <a:extLst>
            <a:ext uri="{FF2B5EF4-FFF2-40B4-BE49-F238E27FC236}">
              <a16:creationId xmlns:a16="http://schemas.microsoft.com/office/drawing/2014/main" xmlns="" id="{FAEAE6FB-7EE5-4D14-8313-E6408483F25D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57" name="Shape 20">
          <a:extLst>
            <a:ext uri="{FF2B5EF4-FFF2-40B4-BE49-F238E27FC236}">
              <a16:creationId xmlns:a16="http://schemas.microsoft.com/office/drawing/2014/main" xmlns="" id="{AB82E461-C4DF-4695-9B53-1E547E9D6F10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58" name="Shape 20">
          <a:extLst>
            <a:ext uri="{FF2B5EF4-FFF2-40B4-BE49-F238E27FC236}">
              <a16:creationId xmlns:a16="http://schemas.microsoft.com/office/drawing/2014/main" xmlns="" id="{37176EB8-80D6-4565-A007-65478B9F6F18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59" name="Shape 20">
          <a:extLst>
            <a:ext uri="{FF2B5EF4-FFF2-40B4-BE49-F238E27FC236}">
              <a16:creationId xmlns:a16="http://schemas.microsoft.com/office/drawing/2014/main" xmlns="" id="{4444B419-F7F0-4C7C-91B9-5CFCF369803A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160" name="Shape 20">
          <a:extLst>
            <a:ext uri="{FF2B5EF4-FFF2-40B4-BE49-F238E27FC236}">
              <a16:creationId xmlns:a16="http://schemas.microsoft.com/office/drawing/2014/main" xmlns="" id="{29D95BD6-3606-4B7D-9137-806C6AF717C9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61" name="Shape 21">
          <a:extLst>
            <a:ext uri="{FF2B5EF4-FFF2-40B4-BE49-F238E27FC236}">
              <a16:creationId xmlns:a16="http://schemas.microsoft.com/office/drawing/2014/main" xmlns="" id="{DA75BDBC-2CA1-48AC-B1E3-E253D2D1CC1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62" name="Shape 21">
          <a:extLst>
            <a:ext uri="{FF2B5EF4-FFF2-40B4-BE49-F238E27FC236}">
              <a16:creationId xmlns:a16="http://schemas.microsoft.com/office/drawing/2014/main" xmlns="" id="{4F583C07-79EA-4A30-9AD3-1A85C7067227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63" name="Shape 21">
          <a:extLst>
            <a:ext uri="{FF2B5EF4-FFF2-40B4-BE49-F238E27FC236}">
              <a16:creationId xmlns:a16="http://schemas.microsoft.com/office/drawing/2014/main" xmlns="" id="{F4E4C4E5-834E-4DDD-9AF0-0748DD52DF0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64" name="Shape 21">
          <a:extLst>
            <a:ext uri="{FF2B5EF4-FFF2-40B4-BE49-F238E27FC236}">
              <a16:creationId xmlns:a16="http://schemas.microsoft.com/office/drawing/2014/main" xmlns="" id="{0C0B56C5-D506-4657-B656-BDC9F3AD059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65" name="Shape 21">
          <a:extLst>
            <a:ext uri="{FF2B5EF4-FFF2-40B4-BE49-F238E27FC236}">
              <a16:creationId xmlns:a16="http://schemas.microsoft.com/office/drawing/2014/main" xmlns="" id="{2A8F66B2-54AB-4474-862D-BD4C6C4E1F8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66" name="Shape 21">
          <a:extLst>
            <a:ext uri="{FF2B5EF4-FFF2-40B4-BE49-F238E27FC236}">
              <a16:creationId xmlns:a16="http://schemas.microsoft.com/office/drawing/2014/main" xmlns="" id="{81162338-1241-4049-8FE4-E67CB57A6E7B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67" name="Shape 21">
          <a:extLst>
            <a:ext uri="{FF2B5EF4-FFF2-40B4-BE49-F238E27FC236}">
              <a16:creationId xmlns:a16="http://schemas.microsoft.com/office/drawing/2014/main" xmlns="" id="{7DC8DBCC-AA38-4185-8716-C38235330189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68" name="Shape 21">
          <a:extLst>
            <a:ext uri="{FF2B5EF4-FFF2-40B4-BE49-F238E27FC236}">
              <a16:creationId xmlns:a16="http://schemas.microsoft.com/office/drawing/2014/main" xmlns="" id="{E8154336-B291-4642-9CC5-D6B78EE6BDF4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69" name="Shape 21">
          <a:extLst>
            <a:ext uri="{FF2B5EF4-FFF2-40B4-BE49-F238E27FC236}">
              <a16:creationId xmlns:a16="http://schemas.microsoft.com/office/drawing/2014/main" xmlns="" id="{7363FB4D-33C8-41E6-A764-EDC07B852522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70" name="Shape 21">
          <a:extLst>
            <a:ext uri="{FF2B5EF4-FFF2-40B4-BE49-F238E27FC236}">
              <a16:creationId xmlns:a16="http://schemas.microsoft.com/office/drawing/2014/main" xmlns="" id="{9FF34610-33DC-4EF1-B7B8-A9B299C4BD2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71" name="Shape 21">
          <a:extLst>
            <a:ext uri="{FF2B5EF4-FFF2-40B4-BE49-F238E27FC236}">
              <a16:creationId xmlns:a16="http://schemas.microsoft.com/office/drawing/2014/main" xmlns="" id="{FEE861B8-3703-4386-A7F1-472448FF00A6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72" name="Shape 21">
          <a:extLst>
            <a:ext uri="{FF2B5EF4-FFF2-40B4-BE49-F238E27FC236}">
              <a16:creationId xmlns:a16="http://schemas.microsoft.com/office/drawing/2014/main" xmlns="" id="{CAD4F711-ADCA-49CA-9062-3DC4DA6B38B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73" name="Shape 21">
          <a:extLst>
            <a:ext uri="{FF2B5EF4-FFF2-40B4-BE49-F238E27FC236}">
              <a16:creationId xmlns:a16="http://schemas.microsoft.com/office/drawing/2014/main" xmlns="" id="{5A1BB073-6452-4F32-BE02-A669F91218B5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74" name="Shape 21">
          <a:extLst>
            <a:ext uri="{FF2B5EF4-FFF2-40B4-BE49-F238E27FC236}">
              <a16:creationId xmlns:a16="http://schemas.microsoft.com/office/drawing/2014/main" xmlns="" id="{351A7A46-1E34-41C7-A700-8CD00AA42108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75" name="Shape 21">
          <a:extLst>
            <a:ext uri="{FF2B5EF4-FFF2-40B4-BE49-F238E27FC236}">
              <a16:creationId xmlns:a16="http://schemas.microsoft.com/office/drawing/2014/main" xmlns="" id="{BC6D071F-72E7-4285-99AA-E3F17FFBCEDE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76" name="Shape 21">
          <a:extLst>
            <a:ext uri="{FF2B5EF4-FFF2-40B4-BE49-F238E27FC236}">
              <a16:creationId xmlns:a16="http://schemas.microsoft.com/office/drawing/2014/main" xmlns="" id="{7BC922D9-ACE7-45AE-8E8D-EFB77BD79805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77" name="Shape 21">
          <a:extLst>
            <a:ext uri="{FF2B5EF4-FFF2-40B4-BE49-F238E27FC236}">
              <a16:creationId xmlns:a16="http://schemas.microsoft.com/office/drawing/2014/main" xmlns="" id="{596049D6-29BB-44F4-BDA1-0DC0DA724D25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78" name="Shape 21">
          <a:extLst>
            <a:ext uri="{FF2B5EF4-FFF2-40B4-BE49-F238E27FC236}">
              <a16:creationId xmlns:a16="http://schemas.microsoft.com/office/drawing/2014/main" xmlns="" id="{DE7B146F-F3C5-4897-A603-88EEE2BA030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79" name="Shape 21">
          <a:extLst>
            <a:ext uri="{FF2B5EF4-FFF2-40B4-BE49-F238E27FC236}">
              <a16:creationId xmlns:a16="http://schemas.microsoft.com/office/drawing/2014/main" xmlns="" id="{14952EE4-1373-4A45-89D3-D626CF7B2F6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80" name="Shape 21">
          <a:extLst>
            <a:ext uri="{FF2B5EF4-FFF2-40B4-BE49-F238E27FC236}">
              <a16:creationId xmlns:a16="http://schemas.microsoft.com/office/drawing/2014/main" xmlns="" id="{E0928ECC-DB7D-46EC-91CF-8AB5762C5A73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81" name="Shape 21">
          <a:extLst>
            <a:ext uri="{FF2B5EF4-FFF2-40B4-BE49-F238E27FC236}">
              <a16:creationId xmlns:a16="http://schemas.microsoft.com/office/drawing/2014/main" xmlns="" id="{98B1A542-5F17-4351-9A62-4CCC4165AF7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82" name="Shape 21">
          <a:extLst>
            <a:ext uri="{FF2B5EF4-FFF2-40B4-BE49-F238E27FC236}">
              <a16:creationId xmlns:a16="http://schemas.microsoft.com/office/drawing/2014/main" xmlns="" id="{7CF22755-5DC4-40A8-9FCE-3A3A231C1395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83" name="Shape 21">
          <a:extLst>
            <a:ext uri="{FF2B5EF4-FFF2-40B4-BE49-F238E27FC236}">
              <a16:creationId xmlns:a16="http://schemas.microsoft.com/office/drawing/2014/main" xmlns="" id="{F2FFFCD1-0653-42DC-84AD-4E80A059FEE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84" name="Shape 21">
          <a:extLst>
            <a:ext uri="{FF2B5EF4-FFF2-40B4-BE49-F238E27FC236}">
              <a16:creationId xmlns:a16="http://schemas.microsoft.com/office/drawing/2014/main" xmlns="" id="{1D904808-665D-4691-A753-43708AC39993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85" name="Shape 21">
          <a:extLst>
            <a:ext uri="{FF2B5EF4-FFF2-40B4-BE49-F238E27FC236}">
              <a16:creationId xmlns:a16="http://schemas.microsoft.com/office/drawing/2014/main" xmlns="" id="{DD392621-7AA8-488B-A1D5-7F87E808508E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86" name="Shape 21">
          <a:extLst>
            <a:ext uri="{FF2B5EF4-FFF2-40B4-BE49-F238E27FC236}">
              <a16:creationId xmlns:a16="http://schemas.microsoft.com/office/drawing/2014/main" xmlns="" id="{B07F2C06-C108-4C4D-B9F5-40F09C24817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87" name="Shape 21">
          <a:extLst>
            <a:ext uri="{FF2B5EF4-FFF2-40B4-BE49-F238E27FC236}">
              <a16:creationId xmlns:a16="http://schemas.microsoft.com/office/drawing/2014/main" xmlns="" id="{19DF2114-F88A-4CC6-A522-447FE813F51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88" name="Shape 21">
          <a:extLst>
            <a:ext uri="{FF2B5EF4-FFF2-40B4-BE49-F238E27FC236}">
              <a16:creationId xmlns:a16="http://schemas.microsoft.com/office/drawing/2014/main" xmlns="" id="{3BDBA8DC-ECF4-464A-887E-ED770B0A57CB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89" name="Shape 21">
          <a:extLst>
            <a:ext uri="{FF2B5EF4-FFF2-40B4-BE49-F238E27FC236}">
              <a16:creationId xmlns:a16="http://schemas.microsoft.com/office/drawing/2014/main" xmlns="" id="{858559B0-4732-47F2-818B-E60ADE9F8ED2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90" name="Shape 21">
          <a:extLst>
            <a:ext uri="{FF2B5EF4-FFF2-40B4-BE49-F238E27FC236}">
              <a16:creationId xmlns:a16="http://schemas.microsoft.com/office/drawing/2014/main" xmlns="" id="{FA3AB4FE-998E-4087-8C04-A2C9A468CE36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91" name="Shape 21">
          <a:extLst>
            <a:ext uri="{FF2B5EF4-FFF2-40B4-BE49-F238E27FC236}">
              <a16:creationId xmlns:a16="http://schemas.microsoft.com/office/drawing/2014/main" xmlns="" id="{B01F0BDD-8FBD-4B8A-B1D3-771E3D24AC18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92" name="Shape 21">
          <a:extLst>
            <a:ext uri="{FF2B5EF4-FFF2-40B4-BE49-F238E27FC236}">
              <a16:creationId xmlns:a16="http://schemas.microsoft.com/office/drawing/2014/main" xmlns="" id="{445F9BC2-3C64-428C-B133-8B88AE13574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93" name="Shape 21">
          <a:extLst>
            <a:ext uri="{FF2B5EF4-FFF2-40B4-BE49-F238E27FC236}">
              <a16:creationId xmlns:a16="http://schemas.microsoft.com/office/drawing/2014/main" xmlns="" id="{DAD78738-FB33-4CA4-BA77-CCECD4CC39B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94" name="Shape 21">
          <a:extLst>
            <a:ext uri="{FF2B5EF4-FFF2-40B4-BE49-F238E27FC236}">
              <a16:creationId xmlns:a16="http://schemas.microsoft.com/office/drawing/2014/main" xmlns="" id="{F6A6ABB0-6CDB-4774-A901-B1E3F4FB49BB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95" name="Shape 21">
          <a:extLst>
            <a:ext uri="{FF2B5EF4-FFF2-40B4-BE49-F238E27FC236}">
              <a16:creationId xmlns:a16="http://schemas.microsoft.com/office/drawing/2014/main" xmlns="" id="{F8A55D63-1B86-44E2-A10C-F3D6A04A96B8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96" name="Shape 21">
          <a:extLst>
            <a:ext uri="{FF2B5EF4-FFF2-40B4-BE49-F238E27FC236}">
              <a16:creationId xmlns:a16="http://schemas.microsoft.com/office/drawing/2014/main" xmlns="" id="{63ED40FF-1615-42CB-89CB-FF7F57049BF4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97" name="Shape 21">
          <a:extLst>
            <a:ext uri="{FF2B5EF4-FFF2-40B4-BE49-F238E27FC236}">
              <a16:creationId xmlns:a16="http://schemas.microsoft.com/office/drawing/2014/main" xmlns="" id="{90516EA7-DD46-4D0D-AF0C-0119150DC00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98" name="Shape 21">
          <a:extLst>
            <a:ext uri="{FF2B5EF4-FFF2-40B4-BE49-F238E27FC236}">
              <a16:creationId xmlns:a16="http://schemas.microsoft.com/office/drawing/2014/main" xmlns="" id="{00A62A52-64E2-433F-A89E-4FC94EBF241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199" name="Shape 21">
          <a:extLst>
            <a:ext uri="{FF2B5EF4-FFF2-40B4-BE49-F238E27FC236}">
              <a16:creationId xmlns:a16="http://schemas.microsoft.com/office/drawing/2014/main" xmlns="" id="{41E38CC9-EFFC-4CC6-8FD2-D28973AC38D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200" name="Shape 21">
          <a:extLst>
            <a:ext uri="{FF2B5EF4-FFF2-40B4-BE49-F238E27FC236}">
              <a16:creationId xmlns:a16="http://schemas.microsoft.com/office/drawing/2014/main" xmlns="" id="{04615C5C-C128-4019-8CBB-0DAE316024DB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201" name="Shape 21">
          <a:extLst>
            <a:ext uri="{FF2B5EF4-FFF2-40B4-BE49-F238E27FC236}">
              <a16:creationId xmlns:a16="http://schemas.microsoft.com/office/drawing/2014/main" xmlns="" id="{AA74FD1F-0991-470D-94A2-9C1858BEDD31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202" name="Shape 21">
          <a:extLst>
            <a:ext uri="{FF2B5EF4-FFF2-40B4-BE49-F238E27FC236}">
              <a16:creationId xmlns:a16="http://schemas.microsoft.com/office/drawing/2014/main" xmlns="" id="{7901F4DE-6CD3-4E02-88F9-4FEE75E5430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203" name="Shape 21">
          <a:extLst>
            <a:ext uri="{FF2B5EF4-FFF2-40B4-BE49-F238E27FC236}">
              <a16:creationId xmlns:a16="http://schemas.microsoft.com/office/drawing/2014/main" xmlns="" id="{4E4BAA18-531F-4F98-9BC2-B5ACC6543B8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204" name="Shape 21">
          <a:extLst>
            <a:ext uri="{FF2B5EF4-FFF2-40B4-BE49-F238E27FC236}">
              <a16:creationId xmlns:a16="http://schemas.microsoft.com/office/drawing/2014/main" xmlns="" id="{19A7AD8B-6553-4382-8816-07C0E74B86A6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05" name="Shape 22">
          <a:extLst>
            <a:ext uri="{FF2B5EF4-FFF2-40B4-BE49-F238E27FC236}">
              <a16:creationId xmlns:a16="http://schemas.microsoft.com/office/drawing/2014/main" xmlns="" id="{E924433E-BE99-4194-A83F-F2235E80D978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06" name="Shape 22">
          <a:extLst>
            <a:ext uri="{FF2B5EF4-FFF2-40B4-BE49-F238E27FC236}">
              <a16:creationId xmlns:a16="http://schemas.microsoft.com/office/drawing/2014/main" xmlns="" id="{372E42A3-EFCC-4ABB-9E38-06E66DAA9BB5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07" name="Shape 22">
          <a:extLst>
            <a:ext uri="{FF2B5EF4-FFF2-40B4-BE49-F238E27FC236}">
              <a16:creationId xmlns:a16="http://schemas.microsoft.com/office/drawing/2014/main" xmlns="" id="{5BB5FC1D-D41C-4430-B7F5-FBCF7464EABA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08" name="Shape 22">
          <a:extLst>
            <a:ext uri="{FF2B5EF4-FFF2-40B4-BE49-F238E27FC236}">
              <a16:creationId xmlns:a16="http://schemas.microsoft.com/office/drawing/2014/main" xmlns="" id="{320A60A5-D587-428C-89CB-B7B241D0BA2C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09" name="Shape 22">
          <a:extLst>
            <a:ext uri="{FF2B5EF4-FFF2-40B4-BE49-F238E27FC236}">
              <a16:creationId xmlns:a16="http://schemas.microsoft.com/office/drawing/2014/main" xmlns="" id="{B36F682E-AD61-47F6-B2AE-2F11A30AC91B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10" name="Shape 22">
          <a:extLst>
            <a:ext uri="{FF2B5EF4-FFF2-40B4-BE49-F238E27FC236}">
              <a16:creationId xmlns:a16="http://schemas.microsoft.com/office/drawing/2014/main" xmlns="" id="{ACFCF4D5-85B2-4F8D-B8D4-5F86B589AB85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11" name="Shape 22">
          <a:extLst>
            <a:ext uri="{FF2B5EF4-FFF2-40B4-BE49-F238E27FC236}">
              <a16:creationId xmlns:a16="http://schemas.microsoft.com/office/drawing/2014/main" xmlns="" id="{ACA24590-050A-4FF8-996F-E088ECCB05EA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12" name="Shape 22">
          <a:extLst>
            <a:ext uri="{FF2B5EF4-FFF2-40B4-BE49-F238E27FC236}">
              <a16:creationId xmlns:a16="http://schemas.microsoft.com/office/drawing/2014/main" xmlns="" id="{D74F5D87-8601-40AE-A399-B6E872078593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13" name="Shape 22">
          <a:extLst>
            <a:ext uri="{FF2B5EF4-FFF2-40B4-BE49-F238E27FC236}">
              <a16:creationId xmlns:a16="http://schemas.microsoft.com/office/drawing/2014/main" xmlns="" id="{E66C905F-28AE-4A93-A507-C5379578865F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14" name="Shape 22">
          <a:extLst>
            <a:ext uri="{FF2B5EF4-FFF2-40B4-BE49-F238E27FC236}">
              <a16:creationId xmlns:a16="http://schemas.microsoft.com/office/drawing/2014/main" xmlns="" id="{3D41B17B-EF86-4A64-B5C7-D3B7A9E36F07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15" name="Shape 22">
          <a:extLst>
            <a:ext uri="{FF2B5EF4-FFF2-40B4-BE49-F238E27FC236}">
              <a16:creationId xmlns:a16="http://schemas.microsoft.com/office/drawing/2014/main" xmlns="" id="{02F0A8D6-56EC-4F9D-9ECA-54EBDFA0A399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16" name="Shape 22">
          <a:extLst>
            <a:ext uri="{FF2B5EF4-FFF2-40B4-BE49-F238E27FC236}">
              <a16:creationId xmlns:a16="http://schemas.microsoft.com/office/drawing/2014/main" xmlns="" id="{3E2B531D-DFC1-41B5-AF88-1334AC4FEE9E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17" name="Shape 22">
          <a:extLst>
            <a:ext uri="{FF2B5EF4-FFF2-40B4-BE49-F238E27FC236}">
              <a16:creationId xmlns:a16="http://schemas.microsoft.com/office/drawing/2014/main" xmlns="" id="{0D5A2F00-2C40-412B-B08A-1D0A73FD8C46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18" name="Shape 22">
          <a:extLst>
            <a:ext uri="{FF2B5EF4-FFF2-40B4-BE49-F238E27FC236}">
              <a16:creationId xmlns:a16="http://schemas.microsoft.com/office/drawing/2014/main" xmlns="" id="{F5D67C72-7A90-470C-B84F-CE4602C1ECD2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19" name="Shape 22">
          <a:extLst>
            <a:ext uri="{FF2B5EF4-FFF2-40B4-BE49-F238E27FC236}">
              <a16:creationId xmlns:a16="http://schemas.microsoft.com/office/drawing/2014/main" xmlns="" id="{1CEC4A4A-0B8B-4D75-88E5-1659ECD18867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20" name="Shape 22">
          <a:extLst>
            <a:ext uri="{FF2B5EF4-FFF2-40B4-BE49-F238E27FC236}">
              <a16:creationId xmlns:a16="http://schemas.microsoft.com/office/drawing/2014/main" xmlns="" id="{2ED35A3E-FB06-4427-A880-3A97280B3895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21" name="Shape 22">
          <a:extLst>
            <a:ext uri="{FF2B5EF4-FFF2-40B4-BE49-F238E27FC236}">
              <a16:creationId xmlns:a16="http://schemas.microsoft.com/office/drawing/2014/main" xmlns="" id="{1AD39EB1-B958-4392-9580-2D417E55D7D8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22" name="Shape 22">
          <a:extLst>
            <a:ext uri="{FF2B5EF4-FFF2-40B4-BE49-F238E27FC236}">
              <a16:creationId xmlns:a16="http://schemas.microsoft.com/office/drawing/2014/main" xmlns="" id="{DCCAFDC3-82FF-4E8F-A9EF-C10B25048BF9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23" name="Shape 22">
          <a:extLst>
            <a:ext uri="{FF2B5EF4-FFF2-40B4-BE49-F238E27FC236}">
              <a16:creationId xmlns:a16="http://schemas.microsoft.com/office/drawing/2014/main" xmlns="" id="{96589EBA-0606-47E1-885F-C11C815251C5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24" name="Shape 22">
          <a:extLst>
            <a:ext uri="{FF2B5EF4-FFF2-40B4-BE49-F238E27FC236}">
              <a16:creationId xmlns:a16="http://schemas.microsoft.com/office/drawing/2014/main" xmlns="" id="{5C08313D-5031-4971-923F-5AA7DD1E1756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25" name="Shape 22">
          <a:extLst>
            <a:ext uri="{FF2B5EF4-FFF2-40B4-BE49-F238E27FC236}">
              <a16:creationId xmlns:a16="http://schemas.microsoft.com/office/drawing/2014/main" xmlns="" id="{50A1C91A-4A45-4E24-AFCC-0037BA9371CF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226" name="Shape 22">
          <a:extLst>
            <a:ext uri="{FF2B5EF4-FFF2-40B4-BE49-F238E27FC236}">
              <a16:creationId xmlns:a16="http://schemas.microsoft.com/office/drawing/2014/main" xmlns="" id="{B3DBDA70-B2DD-46DF-8EF5-6D0C8419E10F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5227" name="Shape 47">
          <a:extLst>
            <a:ext uri="{FF2B5EF4-FFF2-40B4-BE49-F238E27FC236}">
              <a16:creationId xmlns:a16="http://schemas.microsoft.com/office/drawing/2014/main" xmlns="" id="{7FD63189-2CF5-4CA3-B61D-75734F6DC3CE}"/>
            </a:ext>
          </a:extLst>
        </xdr:cNvPr>
        <xdr:cNvSpPr txBox="1"/>
      </xdr:nvSpPr>
      <xdr:spPr>
        <a:xfrm>
          <a:off x="10410825" y="184880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5228" name="Shape 47">
          <a:extLst>
            <a:ext uri="{FF2B5EF4-FFF2-40B4-BE49-F238E27FC236}">
              <a16:creationId xmlns:a16="http://schemas.microsoft.com/office/drawing/2014/main" xmlns="" id="{AEF6D4B4-07C0-4585-A4D7-D71A64F6429C}"/>
            </a:ext>
          </a:extLst>
        </xdr:cNvPr>
        <xdr:cNvSpPr txBox="1"/>
      </xdr:nvSpPr>
      <xdr:spPr>
        <a:xfrm>
          <a:off x="10410825" y="184880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29" name="Shape 5">
          <a:extLst>
            <a:ext uri="{FF2B5EF4-FFF2-40B4-BE49-F238E27FC236}">
              <a16:creationId xmlns:a16="http://schemas.microsoft.com/office/drawing/2014/main" xmlns="" id="{4D438D59-7974-4821-A968-D981D2AE9F05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30" name="Shape 5">
          <a:extLst>
            <a:ext uri="{FF2B5EF4-FFF2-40B4-BE49-F238E27FC236}">
              <a16:creationId xmlns:a16="http://schemas.microsoft.com/office/drawing/2014/main" xmlns="" id="{3F501FED-4C4B-4940-A764-D0F5E847FE1A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31" name="Shape 5">
          <a:extLst>
            <a:ext uri="{FF2B5EF4-FFF2-40B4-BE49-F238E27FC236}">
              <a16:creationId xmlns:a16="http://schemas.microsoft.com/office/drawing/2014/main" xmlns="" id="{DC640377-FC30-4036-9C25-FD828E51615F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32" name="Shape 5">
          <a:extLst>
            <a:ext uri="{FF2B5EF4-FFF2-40B4-BE49-F238E27FC236}">
              <a16:creationId xmlns:a16="http://schemas.microsoft.com/office/drawing/2014/main" xmlns="" id="{BC1E164A-9ED9-4330-8E97-C782FEC276A9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33" name="Shape 5">
          <a:extLst>
            <a:ext uri="{FF2B5EF4-FFF2-40B4-BE49-F238E27FC236}">
              <a16:creationId xmlns:a16="http://schemas.microsoft.com/office/drawing/2014/main" xmlns="" id="{C616B89A-D07A-4A6B-9F3D-42034ED83A70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34" name="Shape 5">
          <a:extLst>
            <a:ext uri="{FF2B5EF4-FFF2-40B4-BE49-F238E27FC236}">
              <a16:creationId xmlns:a16="http://schemas.microsoft.com/office/drawing/2014/main" xmlns="" id="{1135C9E8-A961-42C9-A222-3D89A1277930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35" name="Shape 5">
          <a:extLst>
            <a:ext uri="{FF2B5EF4-FFF2-40B4-BE49-F238E27FC236}">
              <a16:creationId xmlns:a16="http://schemas.microsoft.com/office/drawing/2014/main" xmlns="" id="{8371CE3F-25EC-4147-81C2-D09CCE96BF3D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36" name="Shape 5">
          <a:extLst>
            <a:ext uri="{FF2B5EF4-FFF2-40B4-BE49-F238E27FC236}">
              <a16:creationId xmlns:a16="http://schemas.microsoft.com/office/drawing/2014/main" xmlns="" id="{04091191-6076-4532-B497-6DD0984755D9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5237" name="Shape 47">
          <a:extLst>
            <a:ext uri="{FF2B5EF4-FFF2-40B4-BE49-F238E27FC236}">
              <a16:creationId xmlns:a16="http://schemas.microsoft.com/office/drawing/2014/main" xmlns="" id="{CA9E6355-8E0C-42E5-83AD-222C45869495}"/>
            </a:ext>
          </a:extLst>
        </xdr:cNvPr>
        <xdr:cNvSpPr txBox="1"/>
      </xdr:nvSpPr>
      <xdr:spPr>
        <a:xfrm>
          <a:off x="10410825" y="202501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5238" name="Shape 47">
          <a:extLst>
            <a:ext uri="{FF2B5EF4-FFF2-40B4-BE49-F238E27FC236}">
              <a16:creationId xmlns:a16="http://schemas.microsoft.com/office/drawing/2014/main" xmlns="" id="{EC183A2B-D9C9-45F9-B0F0-3AF691EB7BE3}"/>
            </a:ext>
          </a:extLst>
        </xdr:cNvPr>
        <xdr:cNvSpPr txBox="1"/>
      </xdr:nvSpPr>
      <xdr:spPr>
        <a:xfrm>
          <a:off x="10410825" y="202501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39" name="Shape 5">
          <a:extLst>
            <a:ext uri="{FF2B5EF4-FFF2-40B4-BE49-F238E27FC236}">
              <a16:creationId xmlns:a16="http://schemas.microsoft.com/office/drawing/2014/main" xmlns="" id="{6AB1AF63-0F33-4C3F-90D0-5E7F147951D8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40" name="Shape 5">
          <a:extLst>
            <a:ext uri="{FF2B5EF4-FFF2-40B4-BE49-F238E27FC236}">
              <a16:creationId xmlns:a16="http://schemas.microsoft.com/office/drawing/2014/main" xmlns="" id="{9474E560-A07C-45BF-9C52-BC156E01034C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41" name="Shape 5">
          <a:extLst>
            <a:ext uri="{FF2B5EF4-FFF2-40B4-BE49-F238E27FC236}">
              <a16:creationId xmlns:a16="http://schemas.microsoft.com/office/drawing/2014/main" xmlns="" id="{FA8B5B76-68F1-4CF8-9762-97BFE9AB2209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42" name="Shape 5">
          <a:extLst>
            <a:ext uri="{FF2B5EF4-FFF2-40B4-BE49-F238E27FC236}">
              <a16:creationId xmlns:a16="http://schemas.microsoft.com/office/drawing/2014/main" xmlns="" id="{4C32BC7C-476E-43ED-B3EC-7340C830C311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43" name="Shape 5">
          <a:extLst>
            <a:ext uri="{FF2B5EF4-FFF2-40B4-BE49-F238E27FC236}">
              <a16:creationId xmlns:a16="http://schemas.microsoft.com/office/drawing/2014/main" xmlns="" id="{39B382D3-6958-4077-8739-3FCF239F2A8B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44" name="Shape 5">
          <a:extLst>
            <a:ext uri="{FF2B5EF4-FFF2-40B4-BE49-F238E27FC236}">
              <a16:creationId xmlns:a16="http://schemas.microsoft.com/office/drawing/2014/main" xmlns="" id="{6AC46B98-A3F4-4A18-B8B9-07E8F1888A23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45" name="Shape 5">
          <a:extLst>
            <a:ext uri="{FF2B5EF4-FFF2-40B4-BE49-F238E27FC236}">
              <a16:creationId xmlns:a16="http://schemas.microsoft.com/office/drawing/2014/main" xmlns="" id="{78614777-2A63-49D5-BBCB-F857D6295518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46" name="Shape 5">
          <a:extLst>
            <a:ext uri="{FF2B5EF4-FFF2-40B4-BE49-F238E27FC236}">
              <a16:creationId xmlns:a16="http://schemas.microsoft.com/office/drawing/2014/main" xmlns="" id="{EE5CBD8F-7E52-4490-B115-2C14F578823C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5247" name="Shape 47">
          <a:extLst>
            <a:ext uri="{FF2B5EF4-FFF2-40B4-BE49-F238E27FC236}">
              <a16:creationId xmlns:a16="http://schemas.microsoft.com/office/drawing/2014/main" xmlns="" id="{7242633B-E44F-46E6-8757-8FF4C30BAD2C}"/>
            </a:ext>
          </a:extLst>
        </xdr:cNvPr>
        <xdr:cNvSpPr txBox="1"/>
      </xdr:nvSpPr>
      <xdr:spPr>
        <a:xfrm>
          <a:off x="10410825" y="184880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5248" name="Shape 47">
          <a:extLst>
            <a:ext uri="{FF2B5EF4-FFF2-40B4-BE49-F238E27FC236}">
              <a16:creationId xmlns:a16="http://schemas.microsoft.com/office/drawing/2014/main" xmlns="" id="{67015B10-9E0F-441C-B338-1DF575C73F24}"/>
            </a:ext>
          </a:extLst>
        </xdr:cNvPr>
        <xdr:cNvSpPr txBox="1"/>
      </xdr:nvSpPr>
      <xdr:spPr>
        <a:xfrm>
          <a:off x="10410825" y="1848802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49" name="Shape 5">
          <a:extLst>
            <a:ext uri="{FF2B5EF4-FFF2-40B4-BE49-F238E27FC236}">
              <a16:creationId xmlns:a16="http://schemas.microsoft.com/office/drawing/2014/main" xmlns="" id="{3150476A-1DE2-49B6-947F-1EC5985A6073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50" name="Shape 5">
          <a:extLst>
            <a:ext uri="{FF2B5EF4-FFF2-40B4-BE49-F238E27FC236}">
              <a16:creationId xmlns:a16="http://schemas.microsoft.com/office/drawing/2014/main" xmlns="" id="{30FA72DF-239D-4307-98E4-8CB45ADCAD75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51" name="Shape 5">
          <a:extLst>
            <a:ext uri="{FF2B5EF4-FFF2-40B4-BE49-F238E27FC236}">
              <a16:creationId xmlns:a16="http://schemas.microsoft.com/office/drawing/2014/main" xmlns="" id="{D9192C82-3613-4CF0-AAFD-C4F4CB8971FF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52" name="Shape 5">
          <a:extLst>
            <a:ext uri="{FF2B5EF4-FFF2-40B4-BE49-F238E27FC236}">
              <a16:creationId xmlns:a16="http://schemas.microsoft.com/office/drawing/2014/main" xmlns="" id="{27CA1FA4-097B-4B95-9660-3139816FDBF8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53" name="Shape 5">
          <a:extLst>
            <a:ext uri="{FF2B5EF4-FFF2-40B4-BE49-F238E27FC236}">
              <a16:creationId xmlns:a16="http://schemas.microsoft.com/office/drawing/2014/main" xmlns="" id="{6BF0C8EE-D75C-44AC-ABEF-724B01FC57AC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54" name="Shape 5">
          <a:extLst>
            <a:ext uri="{FF2B5EF4-FFF2-40B4-BE49-F238E27FC236}">
              <a16:creationId xmlns:a16="http://schemas.microsoft.com/office/drawing/2014/main" xmlns="" id="{17A757F5-601C-471C-B066-17784855DE0C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55" name="Shape 5">
          <a:extLst>
            <a:ext uri="{FF2B5EF4-FFF2-40B4-BE49-F238E27FC236}">
              <a16:creationId xmlns:a16="http://schemas.microsoft.com/office/drawing/2014/main" xmlns="" id="{DA465CC0-105B-4545-8104-C5D8BF269AAA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56" name="Shape 5">
          <a:extLst>
            <a:ext uri="{FF2B5EF4-FFF2-40B4-BE49-F238E27FC236}">
              <a16:creationId xmlns:a16="http://schemas.microsoft.com/office/drawing/2014/main" xmlns="" id="{C9CE8E21-327A-42E0-BE71-A7F5989AC75E}"/>
            </a:ext>
          </a:extLst>
        </xdr:cNvPr>
        <xdr:cNvSpPr txBox="1"/>
      </xdr:nvSpPr>
      <xdr:spPr>
        <a:xfrm>
          <a:off x="10410825" y="1848802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5257" name="Shape 47">
          <a:extLst>
            <a:ext uri="{FF2B5EF4-FFF2-40B4-BE49-F238E27FC236}">
              <a16:creationId xmlns:a16="http://schemas.microsoft.com/office/drawing/2014/main" xmlns="" id="{0836FEA6-BDB3-40C9-90BA-184640A98733}"/>
            </a:ext>
          </a:extLst>
        </xdr:cNvPr>
        <xdr:cNvSpPr txBox="1"/>
      </xdr:nvSpPr>
      <xdr:spPr>
        <a:xfrm>
          <a:off x="10410825" y="202501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5258" name="Shape 47">
          <a:extLst>
            <a:ext uri="{FF2B5EF4-FFF2-40B4-BE49-F238E27FC236}">
              <a16:creationId xmlns:a16="http://schemas.microsoft.com/office/drawing/2014/main" xmlns="" id="{BA90A168-C7DE-4049-A94D-F803C7FDC086}"/>
            </a:ext>
          </a:extLst>
        </xdr:cNvPr>
        <xdr:cNvSpPr txBox="1"/>
      </xdr:nvSpPr>
      <xdr:spPr>
        <a:xfrm>
          <a:off x="10410825" y="202501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59" name="Shape 5">
          <a:extLst>
            <a:ext uri="{FF2B5EF4-FFF2-40B4-BE49-F238E27FC236}">
              <a16:creationId xmlns:a16="http://schemas.microsoft.com/office/drawing/2014/main" xmlns="" id="{C91EE064-265A-416F-AAA9-D910C9419ABB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60" name="Shape 5">
          <a:extLst>
            <a:ext uri="{FF2B5EF4-FFF2-40B4-BE49-F238E27FC236}">
              <a16:creationId xmlns:a16="http://schemas.microsoft.com/office/drawing/2014/main" xmlns="" id="{D8E61E7C-1FDD-4F3B-87E8-E34B461D335B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61" name="Shape 5">
          <a:extLst>
            <a:ext uri="{FF2B5EF4-FFF2-40B4-BE49-F238E27FC236}">
              <a16:creationId xmlns:a16="http://schemas.microsoft.com/office/drawing/2014/main" xmlns="" id="{788C1408-E3E0-4678-B12C-3206EF060343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62" name="Shape 5">
          <a:extLst>
            <a:ext uri="{FF2B5EF4-FFF2-40B4-BE49-F238E27FC236}">
              <a16:creationId xmlns:a16="http://schemas.microsoft.com/office/drawing/2014/main" xmlns="" id="{424A6974-9F6F-4707-B438-3E9F5FC31E03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63" name="Shape 5">
          <a:extLst>
            <a:ext uri="{FF2B5EF4-FFF2-40B4-BE49-F238E27FC236}">
              <a16:creationId xmlns:a16="http://schemas.microsoft.com/office/drawing/2014/main" xmlns="" id="{7579133E-766D-4486-ADA4-5C737FC2D83D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64" name="Shape 5">
          <a:extLst>
            <a:ext uri="{FF2B5EF4-FFF2-40B4-BE49-F238E27FC236}">
              <a16:creationId xmlns:a16="http://schemas.microsoft.com/office/drawing/2014/main" xmlns="" id="{53162C21-CF41-4EFE-ACDF-99BCED3682E2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65" name="Shape 5">
          <a:extLst>
            <a:ext uri="{FF2B5EF4-FFF2-40B4-BE49-F238E27FC236}">
              <a16:creationId xmlns:a16="http://schemas.microsoft.com/office/drawing/2014/main" xmlns="" id="{A683A043-1838-44FC-B10B-C725CECCE368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5266" name="Shape 5">
          <a:extLst>
            <a:ext uri="{FF2B5EF4-FFF2-40B4-BE49-F238E27FC236}">
              <a16:creationId xmlns:a16="http://schemas.microsoft.com/office/drawing/2014/main" xmlns="" id="{C7F2D784-6AAD-4EDE-A8F1-8A10F4809609}"/>
            </a:ext>
          </a:extLst>
        </xdr:cNvPr>
        <xdr:cNvSpPr txBox="1"/>
      </xdr:nvSpPr>
      <xdr:spPr>
        <a:xfrm>
          <a:off x="10410825" y="20250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5267" name="Shape 50">
          <a:extLst>
            <a:ext uri="{FF2B5EF4-FFF2-40B4-BE49-F238E27FC236}">
              <a16:creationId xmlns:a16="http://schemas.microsoft.com/office/drawing/2014/main" xmlns="" id="{C92A208F-054F-48D2-8BA7-BE7AEE987AE8}"/>
            </a:ext>
          </a:extLst>
        </xdr:cNvPr>
        <xdr:cNvSpPr txBox="1"/>
      </xdr:nvSpPr>
      <xdr:spPr>
        <a:xfrm>
          <a:off x="10410825" y="181356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5268" name="Shape 50">
          <a:extLst>
            <a:ext uri="{FF2B5EF4-FFF2-40B4-BE49-F238E27FC236}">
              <a16:creationId xmlns:a16="http://schemas.microsoft.com/office/drawing/2014/main" xmlns="" id="{1CFB248F-ACF0-4961-AD2A-88D88D9908BB}"/>
            </a:ext>
          </a:extLst>
        </xdr:cNvPr>
        <xdr:cNvSpPr txBox="1"/>
      </xdr:nvSpPr>
      <xdr:spPr>
        <a:xfrm>
          <a:off x="10410825" y="181356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5269" name="Shape 58">
          <a:extLst>
            <a:ext uri="{FF2B5EF4-FFF2-40B4-BE49-F238E27FC236}">
              <a16:creationId xmlns:a16="http://schemas.microsoft.com/office/drawing/2014/main" xmlns="" id="{FBAB023D-612F-4903-9626-2D1B32BAA396}"/>
            </a:ext>
          </a:extLst>
        </xdr:cNvPr>
        <xdr:cNvSpPr txBox="1"/>
      </xdr:nvSpPr>
      <xdr:spPr>
        <a:xfrm>
          <a:off x="10410825" y="181356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5270" name="Shape 58">
          <a:extLst>
            <a:ext uri="{FF2B5EF4-FFF2-40B4-BE49-F238E27FC236}">
              <a16:creationId xmlns:a16="http://schemas.microsoft.com/office/drawing/2014/main" xmlns="" id="{88C05F0F-2BF8-4785-A9C4-BAC93DACD442}"/>
            </a:ext>
          </a:extLst>
        </xdr:cNvPr>
        <xdr:cNvSpPr txBox="1"/>
      </xdr:nvSpPr>
      <xdr:spPr>
        <a:xfrm>
          <a:off x="10410825" y="181356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5271" name="Shape 58">
          <a:extLst>
            <a:ext uri="{FF2B5EF4-FFF2-40B4-BE49-F238E27FC236}">
              <a16:creationId xmlns:a16="http://schemas.microsoft.com/office/drawing/2014/main" xmlns="" id="{A55993DD-0C8E-4869-87D3-C3625C942F66}"/>
            </a:ext>
          </a:extLst>
        </xdr:cNvPr>
        <xdr:cNvSpPr txBox="1"/>
      </xdr:nvSpPr>
      <xdr:spPr>
        <a:xfrm>
          <a:off x="10410825" y="181356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5272" name="Shape 58">
          <a:extLst>
            <a:ext uri="{FF2B5EF4-FFF2-40B4-BE49-F238E27FC236}">
              <a16:creationId xmlns:a16="http://schemas.microsoft.com/office/drawing/2014/main" xmlns="" id="{31B6B2D4-B269-463D-B262-FD1A0D376702}"/>
            </a:ext>
          </a:extLst>
        </xdr:cNvPr>
        <xdr:cNvSpPr txBox="1"/>
      </xdr:nvSpPr>
      <xdr:spPr>
        <a:xfrm>
          <a:off x="10410825" y="181356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5273" name="Shape 58">
          <a:extLst>
            <a:ext uri="{FF2B5EF4-FFF2-40B4-BE49-F238E27FC236}">
              <a16:creationId xmlns:a16="http://schemas.microsoft.com/office/drawing/2014/main" xmlns="" id="{9C9126E2-5EB9-48BD-99FB-E34F1DCE8A10}"/>
            </a:ext>
          </a:extLst>
        </xdr:cNvPr>
        <xdr:cNvSpPr txBox="1"/>
      </xdr:nvSpPr>
      <xdr:spPr>
        <a:xfrm>
          <a:off x="10410825" y="181356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5274" name="Shape 58">
          <a:extLst>
            <a:ext uri="{FF2B5EF4-FFF2-40B4-BE49-F238E27FC236}">
              <a16:creationId xmlns:a16="http://schemas.microsoft.com/office/drawing/2014/main" xmlns="" id="{1F05DEF6-8BF3-432D-957A-66DB2446E1B5}"/>
            </a:ext>
          </a:extLst>
        </xdr:cNvPr>
        <xdr:cNvSpPr txBox="1"/>
      </xdr:nvSpPr>
      <xdr:spPr>
        <a:xfrm>
          <a:off x="10410825" y="181356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5275" name="Shape 58">
          <a:extLst>
            <a:ext uri="{FF2B5EF4-FFF2-40B4-BE49-F238E27FC236}">
              <a16:creationId xmlns:a16="http://schemas.microsoft.com/office/drawing/2014/main" xmlns="" id="{F9F8AC35-0576-464D-B916-80C00A4D69F7}"/>
            </a:ext>
          </a:extLst>
        </xdr:cNvPr>
        <xdr:cNvSpPr txBox="1"/>
      </xdr:nvSpPr>
      <xdr:spPr>
        <a:xfrm>
          <a:off x="10410825" y="181356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5276" name="Shape 58">
          <a:extLst>
            <a:ext uri="{FF2B5EF4-FFF2-40B4-BE49-F238E27FC236}">
              <a16:creationId xmlns:a16="http://schemas.microsoft.com/office/drawing/2014/main" xmlns="" id="{C99574E0-7E35-492C-B472-6D9FACAC6449}"/>
            </a:ext>
          </a:extLst>
        </xdr:cNvPr>
        <xdr:cNvSpPr txBox="1"/>
      </xdr:nvSpPr>
      <xdr:spPr>
        <a:xfrm>
          <a:off x="10410825" y="18135600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77" name="Shape 6">
          <a:extLst>
            <a:ext uri="{FF2B5EF4-FFF2-40B4-BE49-F238E27FC236}">
              <a16:creationId xmlns:a16="http://schemas.microsoft.com/office/drawing/2014/main" xmlns="" id="{D7795A1D-C9D7-45A7-B631-7F5005B34246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78" name="Shape 6">
          <a:extLst>
            <a:ext uri="{FF2B5EF4-FFF2-40B4-BE49-F238E27FC236}">
              <a16:creationId xmlns:a16="http://schemas.microsoft.com/office/drawing/2014/main" xmlns="" id="{D6583887-60DF-4358-8D40-E9E5110D95C0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79" name="Shape 6">
          <a:extLst>
            <a:ext uri="{FF2B5EF4-FFF2-40B4-BE49-F238E27FC236}">
              <a16:creationId xmlns:a16="http://schemas.microsoft.com/office/drawing/2014/main" xmlns="" id="{EAE1EEA8-2949-4047-8913-2FBAF0AF943E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80" name="Shape 6">
          <a:extLst>
            <a:ext uri="{FF2B5EF4-FFF2-40B4-BE49-F238E27FC236}">
              <a16:creationId xmlns:a16="http://schemas.microsoft.com/office/drawing/2014/main" xmlns="" id="{A6AEAF88-BD73-4738-9519-1FC2A433C031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81" name="Shape 6">
          <a:extLst>
            <a:ext uri="{FF2B5EF4-FFF2-40B4-BE49-F238E27FC236}">
              <a16:creationId xmlns:a16="http://schemas.microsoft.com/office/drawing/2014/main" xmlns="" id="{FDA27AB8-2A83-4AA4-BD7D-D3E578C21EE3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82" name="Shape 6">
          <a:extLst>
            <a:ext uri="{FF2B5EF4-FFF2-40B4-BE49-F238E27FC236}">
              <a16:creationId xmlns:a16="http://schemas.microsoft.com/office/drawing/2014/main" xmlns="" id="{39403F67-627E-4B50-82B6-626F9160B8FC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83" name="Shape 6">
          <a:extLst>
            <a:ext uri="{FF2B5EF4-FFF2-40B4-BE49-F238E27FC236}">
              <a16:creationId xmlns:a16="http://schemas.microsoft.com/office/drawing/2014/main" xmlns="" id="{7B34553E-C722-48E3-80E0-7F933A6E7C5F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84" name="Shape 6">
          <a:extLst>
            <a:ext uri="{FF2B5EF4-FFF2-40B4-BE49-F238E27FC236}">
              <a16:creationId xmlns:a16="http://schemas.microsoft.com/office/drawing/2014/main" xmlns="" id="{C52A67B9-61A5-4E83-9E2D-FEFB07ECDA07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85" name="Shape 6">
          <a:extLst>
            <a:ext uri="{FF2B5EF4-FFF2-40B4-BE49-F238E27FC236}">
              <a16:creationId xmlns:a16="http://schemas.microsoft.com/office/drawing/2014/main" xmlns="" id="{F8BD664C-9C20-44BA-A548-6E1A099B2924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86" name="Shape 6">
          <a:extLst>
            <a:ext uri="{FF2B5EF4-FFF2-40B4-BE49-F238E27FC236}">
              <a16:creationId xmlns:a16="http://schemas.microsoft.com/office/drawing/2014/main" xmlns="" id="{BDED6AF6-1417-4F30-B5AD-5697A142FBF7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87" name="Shape 6">
          <a:extLst>
            <a:ext uri="{FF2B5EF4-FFF2-40B4-BE49-F238E27FC236}">
              <a16:creationId xmlns:a16="http://schemas.microsoft.com/office/drawing/2014/main" xmlns="" id="{993936D2-61BA-4D5C-9AD3-A2D00641DCF3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88" name="Shape 6">
          <a:extLst>
            <a:ext uri="{FF2B5EF4-FFF2-40B4-BE49-F238E27FC236}">
              <a16:creationId xmlns:a16="http://schemas.microsoft.com/office/drawing/2014/main" xmlns="" id="{AD2C80F0-02AC-4384-9893-6187471B3C81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89" name="Shape 6">
          <a:extLst>
            <a:ext uri="{FF2B5EF4-FFF2-40B4-BE49-F238E27FC236}">
              <a16:creationId xmlns:a16="http://schemas.microsoft.com/office/drawing/2014/main" xmlns="" id="{61036C43-7181-4645-B382-B1A48D0F93A9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90" name="Shape 6">
          <a:extLst>
            <a:ext uri="{FF2B5EF4-FFF2-40B4-BE49-F238E27FC236}">
              <a16:creationId xmlns:a16="http://schemas.microsoft.com/office/drawing/2014/main" xmlns="" id="{A2DB5998-A617-4788-9FFD-C0A62B1866BF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91" name="Shape 6">
          <a:extLst>
            <a:ext uri="{FF2B5EF4-FFF2-40B4-BE49-F238E27FC236}">
              <a16:creationId xmlns:a16="http://schemas.microsoft.com/office/drawing/2014/main" xmlns="" id="{0F5D447D-EFEA-4C62-A326-104665288275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92" name="Shape 6">
          <a:extLst>
            <a:ext uri="{FF2B5EF4-FFF2-40B4-BE49-F238E27FC236}">
              <a16:creationId xmlns:a16="http://schemas.microsoft.com/office/drawing/2014/main" xmlns="" id="{5A39B57A-032F-48EC-86EA-6E1B6E8810DB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93" name="Shape 6">
          <a:extLst>
            <a:ext uri="{FF2B5EF4-FFF2-40B4-BE49-F238E27FC236}">
              <a16:creationId xmlns:a16="http://schemas.microsoft.com/office/drawing/2014/main" xmlns="" id="{A2FDCC26-C64A-47A9-B18A-D658600236BF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94" name="Shape 6">
          <a:extLst>
            <a:ext uri="{FF2B5EF4-FFF2-40B4-BE49-F238E27FC236}">
              <a16:creationId xmlns:a16="http://schemas.microsoft.com/office/drawing/2014/main" xmlns="" id="{0A5A426F-6415-4620-AE84-C56C298705DC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95" name="Shape 6">
          <a:extLst>
            <a:ext uri="{FF2B5EF4-FFF2-40B4-BE49-F238E27FC236}">
              <a16:creationId xmlns:a16="http://schemas.microsoft.com/office/drawing/2014/main" xmlns="" id="{940591F9-C186-4067-84BE-10651E554F4E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96" name="Shape 6">
          <a:extLst>
            <a:ext uri="{FF2B5EF4-FFF2-40B4-BE49-F238E27FC236}">
              <a16:creationId xmlns:a16="http://schemas.microsoft.com/office/drawing/2014/main" xmlns="" id="{E691E90A-83F2-45EC-885C-FD4E46CE264A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97" name="Shape 6">
          <a:extLst>
            <a:ext uri="{FF2B5EF4-FFF2-40B4-BE49-F238E27FC236}">
              <a16:creationId xmlns:a16="http://schemas.microsoft.com/office/drawing/2014/main" xmlns="" id="{890D1556-9037-42E6-9C46-8D8A370C06CE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98" name="Shape 6">
          <a:extLst>
            <a:ext uri="{FF2B5EF4-FFF2-40B4-BE49-F238E27FC236}">
              <a16:creationId xmlns:a16="http://schemas.microsoft.com/office/drawing/2014/main" xmlns="" id="{BEE29133-1B66-4E80-8AE9-5C81E6D287D1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299" name="Shape 6">
          <a:extLst>
            <a:ext uri="{FF2B5EF4-FFF2-40B4-BE49-F238E27FC236}">
              <a16:creationId xmlns:a16="http://schemas.microsoft.com/office/drawing/2014/main" xmlns="" id="{EF42A38A-2E93-4F7C-895D-8B3592B55435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00" name="Shape 6">
          <a:extLst>
            <a:ext uri="{FF2B5EF4-FFF2-40B4-BE49-F238E27FC236}">
              <a16:creationId xmlns:a16="http://schemas.microsoft.com/office/drawing/2014/main" xmlns="" id="{4406B725-5A24-4EC6-A925-08D4E2C019F6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01" name="Shape 6">
          <a:extLst>
            <a:ext uri="{FF2B5EF4-FFF2-40B4-BE49-F238E27FC236}">
              <a16:creationId xmlns:a16="http://schemas.microsoft.com/office/drawing/2014/main" xmlns="" id="{809F7AA1-17A6-4701-A644-B01660359D85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02" name="Shape 6">
          <a:extLst>
            <a:ext uri="{FF2B5EF4-FFF2-40B4-BE49-F238E27FC236}">
              <a16:creationId xmlns:a16="http://schemas.microsoft.com/office/drawing/2014/main" xmlns="" id="{95FEE91E-61E6-4A89-A95E-DA3BD9219AA2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03" name="Shape 6">
          <a:extLst>
            <a:ext uri="{FF2B5EF4-FFF2-40B4-BE49-F238E27FC236}">
              <a16:creationId xmlns:a16="http://schemas.microsoft.com/office/drawing/2014/main" xmlns="" id="{09DF1EAE-35FB-46DB-B33D-79A086CA8F92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04" name="Shape 6">
          <a:extLst>
            <a:ext uri="{FF2B5EF4-FFF2-40B4-BE49-F238E27FC236}">
              <a16:creationId xmlns:a16="http://schemas.microsoft.com/office/drawing/2014/main" xmlns="" id="{184C1133-5C3B-480C-B406-151A07EFAD78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05" name="Shape 6">
          <a:extLst>
            <a:ext uri="{FF2B5EF4-FFF2-40B4-BE49-F238E27FC236}">
              <a16:creationId xmlns:a16="http://schemas.microsoft.com/office/drawing/2014/main" xmlns="" id="{E92CE491-AE6D-43D3-9DFF-1E957DD39C8C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06" name="Shape 6">
          <a:extLst>
            <a:ext uri="{FF2B5EF4-FFF2-40B4-BE49-F238E27FC236}">
              <a16:creationId xmlns:a16="http://schemas.microsoft.com/office/drawing/2014/main" xmlns="" id="{84FDFCC7-C368-4334-975F-4F1AFBE5DBB3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07" name="Shape 6">
          <a:extLst>
            <a:ext uri="{FF2B5EF4-FFF2-40B4-BE49-F238E27FC236}">
              <a16:creationId xmlns:a16="http://schemas.microsoft.com/office/drawing/2014/main" xmlns="" id="{99D5CCF5-A732-48D7-AFC1-4378C2472681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08" name="Shape 6">
          <a:extLst>
            <a:ext uri="{FF2B5EF4-FFF2-40B4-BE49-F238E27FC236}">
              <a16:creationId xmlns:a16="http://schemas.microsoft.com/office/drawing/2014/main" xmlns="" id="{8E3EEB6E-B7D9-46A6-AB83-F4381396AA15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09" name="Shape 6">
          <a:extLst>
            <a:ext uri="{FF2B5EF4-FFF2-40B4-BE49-F238E27FC236}">
              <a16:creationId xmlns:a16="http://schemas.microsoft.com/office/drawing/2014/main" xmlns="" id="{CBFAC6EA-C759-45BB-88F8-D2D24E1334C2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10" name="Shape 6">
          <a:extLst>
            <a:ext uri="{FF2B5EF4-FFF2-40B4-BE49-F238E27FC236}">
              <a16:creationId xmlns:a16="http://schemas.microsoft.com/office/drawing/2014/main" xmlns="" id="{222ACC65-3BA3-4EFE-8D6E-6A3500901C27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11" name="Shape 6">
          <a:extLst>
            <a:ext uri="{FF2B5EF4-FFF2-40B4-BE49-F238E27FC236}">
              <a16:creationId xmlns:a16="http://schemas.microsoft.com/office/drawing/2014/main" xmlns="" id="{87C4E96F-A3F1-42D5-A0D0-FBFF9DCB619D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12" name="Shape 6">
          <a:extLst>
            <a:ext uri="{FF2B5EF4-FFF2-40B4-BE49-F238E27FC236}">
              <a16:creationId xmlns:a16="http://schemas.microsoft.com/office/drawing/2014/main" xmlns="" id="{D0695883-BCF2-4EEF-89C1-9B65BC0F5C3E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13" name="Shape 6">
          <a:extLst>
            <a:ext uri="{FF2B5EF4-FFF2-40B4-BE49-F238E27FC236}">
              <a16:creationId xmlns:a16="http://schemas.microsoft.com/office/drawing/2014/main" xmlns="" id="{B6743019-70B0-40D5-BF7E-B05540766894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14" name="Shape 6">
          <a:extLst>
            <a:ext uri="{FF2B5EF4-FFF2-40B4-BE49-F238E27FC236}">
              <a16:creationId xmlns:a16="http://schemas.microsoft.com/office/drawing/2014/main" xmlns="" id="{79B343FC-8AAD-40AE-9109-2DD81A7C59C9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15" name="Shape 6">
          <a:extLst>
            <a:ext uri="{FF2B5EF4-FFF2-40B4-BE49-F238E27FC236}">
              <a16:creationId xmlns:a16="http://schemas.microsoft.com/office/drawing/2014/main" xmlns="" id="{2BD7ECED-D064-4B7A-BDFA-5BA6CA0A4AE0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16" name="Shape 6">
          <a:extLst>
            <a:ext uri="{FF2B5EF4-FFF2-40B4-BE49-F238E27FC236}">
              <a16:creationId xmlns:a16="http://schemas.microsoft.com/office/drawing/2014/main" xmlns="" id="{641E9348-2A7E-4C2F-84C5-F1BD8C180676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17" name="Shape 6">
          <a:extLst>
            <a:ext uri="{FF2B5EF4-FFF2-40B4-BE49-F238E27FC236}">
              <a16:creationId xmlns:a16="http://schemas.microsoft.com/office/drawing/2014/main" xmlns="" id="{55945A87-1EC3-497A-A0D6-4668E1CE2132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18" name="Shape 6">
          <a:extLst>
            <a:ext uri="{FF2B5EF4-FFF2-40B4-BE49-F238E27FC236}">
              <a16:creationId xmlns:a16="http://schemas.microsoft.com/office/drawing/2014/main" xmlns="" id="{01C621D8-D208-4670-8403-012E8336F527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19" name="Shape 6">
          <a:extLst>
            <a:ext uri="{FF2B5EF4-FFF2-40B4-BE49-F238E27FC236}">
              <a16:creationId xmlns:a16="http://schemas.microsoft.com/office/drawing/2014/main" xmlns="" id="{35FE6873-9E45-407A-AE4F-825CA72E8E19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320" name="Shape 6">
          <a:extLst>
            <a:ext uri="{FF2B5EF4-FFF2-40B4-BE49-F238E27FC236}">
              <a16:creationId xmlns:a16="http://schemas.microsoft.com/office/drawing/2014/main" xmlns="" id="{E8D152FE-BC1B-45A0-AC03-20766AD996F2}"/>
            </a:ext>
          </a:extLst>
        </xdr:cNvPr>
        <xdr:cNvSpPr txBox="1"/>
      </xdr:nvSpPr>
      <xdr:spPr>
        <a:xfrm>
          <a:off x="3952875" y="15592425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21" name="Shape 15">
          <a:extLst>
            <a:ext uri="{FF2B5EF4-FFF2-40B4-BE49-F238E27FC236}">
              <a16:creationId xmlns:a16="http://schemas.microsoft.com/office/drawing/2014/main" xmlns="" id="{CD71B0EA-CF84-4D80-BFD2-577403CA63E9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22" name="Shape 15">
          <a:extLst>
            <a:ext uri="{FF2B5EF4-FFF2-40B4-BE49-F238E27FC236}">
              <a16:creationId xmlns:a16="http://schemas.microsoft.com/office/drawing/2014/main" xmlns="" id="{BCC20D66-DB80-4E3C-AB2C-66ABFC12CC79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23" name="Shape 15">
          <a:extLst>
            <a:ext uri="{FF2B5EF4-FFF2-40B4-BE49-F238E27FC236}">
              <a16:creationId xmlns:a16="http://schemas.microsoft.com/office/drawing/2014/main" xmlns="" id="{A5BEA7C3-E134-4C1F-B860-537645E07574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24" name="Shape 15">
          <a:extLst>
            <a:ext uri="{FF2B5EF4-FFF2-40B4-BE49-F238E27FC236}">
              <a16:creationId xmlns:a16="http://schemas.microsoft.com/office/drawing/2014/main" xmlns="" id="{56C2AD6C-1DB0-4233-9816-548C715B27C3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25" name="Shape 15">
          <a:extLst>
            <a:ext uri="{FF2B5EF4-FFF2-40B4-BE49-F238E27FC236}">
              <a16:creationId xmlns:a16="http://schemas.microsoft.com/office/drawing/2014/main" xmlns="" id="{D87F8F63-DD3F-46C4-8DCD-9836C0F464F7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26" name="Shape 15">
          <a:extLst>
            <a:ext uri="{FF2B5EF4-FFF2-40B4-BE49-F238E27FC236}">
              <a16:creationId xmlns:a16="http://schemas.microsoft.com/office/drawing/2014/main" xmlns="" id="{9D78F2C7-6433-4E1A-B324-604BB054BFF3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27" name="Shape 15">
          <a:extLst>
            <a:ext uri="{FF2B5EF4-FFF2-40B4-BE49-F238E27FC236}">
              <a16:creationId xmlns:a16="http://schemas.microsoft.com/office/drawing/2014/main" xmlns="" id="{636E7A12-33E5-483F-AF8E-9178CE7290D0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28" name="Shape 15">
          <a:extLst>
            <a:ext uri="{FF2B5EF4-FFF2-40B4-BE49-F238E27FC236}">
              <a16:creationId xmlns:a16="http://schemas.microsoft.com/office/drawing/2014/main" xmlns="" id="{1152C717-DECE-4D50-822B-581E923D48C3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29" name="Shape 15">
          <a:extLst>
            <a:ext uri="{FF2B5EF4-FFF2-40B4-BE49-F238E27FC236}">
              <a16:creationId xmlns:a16="http://schemas.microsoft.com/office/drawing/2014/main" xmlns="" id="{736764E7-A694-456B-9FB5-38B1BDA1B51E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30" name="Shape 15">
          <a:extLst>
            <a:ext uri="{FF2B5EF4-FFF2-40B4-BE49-F238E27FC236}">
              <a16:creationId xmlns:a16="http://schemas.microsoft.com/office/drawing/2014/main" xmlns="" id="{74DB10C2-7124-454C-AD95-9DC9A228142E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31" name="Shape 15">
          <a:extLst>
            <a:ext uri="{FF2B5EF4-FFF2-40B4-BE49-F238E27FC236}">
              <a16:creationId xmlns:a16="http://schemas.microsoft.com/office/drawing/2014/main" xmlns="" id="{5FDF17A2-F6A5-4B0F-B4D0-B578459B62DC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32" name="Shape 15">
          <a:extLst>
            <a:ext uri="{FF2B5EF4-FFF2-40B4-BE49-F238E27FC236}">
              <a16:creationId xmlns:a16="http://schemas.microsoft.com/office/drawing/2014/main" xmlns="" id="{562003B1-E5D1-4B87-AFB7-82A8CCC5625A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33" name="Shape 15">
          <a:extLst>
            <a:ext uri="{FF2B5EF4-FFF2-40B4-BE49-F238E27FC236}">
              <a16:creationId xmlns:a16="http://schemas.microsoft.com/office/drawing/2014/main" xmlns="" id="{9FFA17A5-4E2E-4B94-8ECF-0792D2E12B97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34" name="Shape 15">
          <a:extLst>
            <a:ext uri="{FF2B5EF4-FFF2-40B4-BE49-F238E27FC236}">
              <a16:creationId xmlns:a16="http://schemas.microsoft.com/office/drawing/2014/main" xmlns="" id="{BF6AC6CA-4D56-4B6E-A142-075D5A096F96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35" name="Shape 15">
          <a:extLst>
            <a:ext uri="{FF2B5EF4-FFF2-40B4-BE49-F238E27FC236}">
              <a16:creationId xmlns:a16="http://schemas.microsoft.com/office/drawing/2014/main" xmlns="" id="{0F4003A1-8F8B-40EC-842F-1A8D6892ADA6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36" name="Shape 15">
          <a:extLst>
            <a:ext uri="{FF2B5EF4-FFF2-40B4-BE49-F238E27FC236}">
              <a16:creationId xmlns:a16="http://schemas.microsoft.com/office/drawing/2014/main" xmlns="" id="{BFE9E4E1-ED2E-4358-A2BC-FC485991BA43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37" name="Shape 15">
          <a:extLst>
            <a:ext uri="{FF2B5EF4-FFF2-40B4-BE49-F238E27FC236}">
              <a16:creationId xmlns:a16="http://schemas.microsoft.com/office/drawing/2014/main" xmlns="" id="{EB3468AC-E761-4034-8DA6-11FE23516010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38" name="Shape 15">
          <a:extLst>
            <a:ext uri="{FF2B5EF4-FFF2-40B4-BE49-F238E27FC236}">
              <a16:creationId xmlns:a16="http://schemas.microsoft.com/office/drawing/2014/main" xmlns="" id="{E62E9897-B828-4462-9E59-44E5CEA563C3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39" name="Shape 15">
          <a:extLst>
            <a:ext uri="{FF2B5EF4-FFF2-40B4-BE49-F238E27FC236}">
              <a16:creationId xmlns:a16="http://schemas.microsoft.com/office/drawing/2014/main" xmlns="" id="{5D11E64B-813F-4742-9912-7A17806B88DC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40" name="Shape 15">
          <a:extLst>
            <a:ext uri="{FF2B5EF4-FFF2-40B4-BE49-F238E27FC236}">
              <a16:creationId xmlns:a16="http://schemas.microsoft.com/office/drawing/2014/main" xmlns="" id="{2778B78B-7725-48C2-B8BE-90E305E0F91F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41" name="Shape 15">
          <a:extLst>
            <a:ext uri="{FF2B5EF4-FFF2-40B4-BE49-F238E27FC236}">
              <a16:creationId xmlns:a16="http://schemas.microsoft.com/office/drawing/2014/main" xmlns="" id="{2D6FA343-B29D-4A64-AF69-0DB514ECC6CF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342" name="Shape 15">
          <a:extLst>
            <a:ext uri="{FF2B5EF4-FFF2-40B4-BE49-F238E27FC236}">
              <a16:creationId xmlns:a16="http://schemas.microsoft.com/office/drawing/2014/main" xmlns="" id="{C49204A9-20F9-4BA2-9A47-3D96FE8BEDFE}"/>
            </a:ext>
          </a:extLst>
        </xdr:cNvPr>
        <xdr:cNvSpPr txBox="1"/>
      </xdr:nvSpPr>
      <xdr:spPr>
        <a:xfrm>
          <a:off x="3952875" y="15592425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43" name="Shape 16">
          <a:extLst>
            <a:ext uri="{FF2B5EF4-FFF2-40B4-BE49-F238E27FC236}">
              <a16:creationId xmlns:a16="http://schemas.microsoft.com/office/drawing/2014/main" xmlns="" id="{72E0DA12-CF3A-476A-8BD1-F1AEBA80C5CC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44" name="Shape 16">
          <a:extLst>
            <a:ext uri="{FF2B5EF4-FFF2-40B4-BE49-F238E27FC236}">
              <a16:creationId xmlns:a16="http://schemas.microsoft.com/office/drawing/2014/main" xmlns="" id="{AAAD2F55-2756-40AD-910A-06D08657E675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45" name="Shape 16">
          <a:extLst>
            <a:ext uri="{FF2B5EF4-FFF2-40B4-BE49-F238E27FC236}">
              <a16:creationId xmlns:a16="http://schemas.microsoft.com/office/drawing/2014/main" xmlns="" id="{793B4C49-91BA-4A8D-9221-45793020E7BB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46" name="Shape 16">
          <a:extLst>
            <a:ext uri="{FF2B5EF4-FFF2-40B4-BE49-F238E27FC236}">
              <a16:creationId xmlns:a16="http://schemas.microsoft.com/office/drawing/2014/main" xmlns="" id="{0F772B76-95BB-4596-A9BB-70E4E441660B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47" name="Shape 16">
          <a:extLst>
            <a:ext uri="{FF2B5EF4-FFF2-40B4-BE49-F238E27FC236}">
              <a16:creationId xmlns:a16="http://schemas.microsoft.com/office/drawing/2014/main" xmlns="" id="{9C0A7B1F-6425-4BAA-8126-5DCEE062F64B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48" name="Shape 16">
          <a:extLst>
            <a:ext uri="{FF2B5EF4-FFF2-40B4-BE49-F238E27FC236}">
              <a16:creationId xmlns:a16="http://schemas.microsoft.com/office/drawing/2014/main" xmlns="" id="{3B0AE0BE-C31B-4E95-83F0-139A3F3A1213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49" name="Shape 16">
          <a:extLst>
            <a:ext uri="{FF2B5EF4-FFF2-40B4-BE49-F238E27FC236}">
              <a16:creationId xmlns:a16="http://schemas.microsoft.com/office/drawing/2014/main" xmlns="" id="{85AE7F19-C3E3-49BC-8914-1A7156051C13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50" name="Shape 16">
          <a:extLst>
            <a:ext uri="{FF2B5EF4-FFF2-40B4-BE49-F238E27FC236}">
              <a16:creationId xmlns:a16="http://schemas.microsoft.com/office/drawing/2014/main" xmlns="" id="{68935EEC-8442-441D-93AF-907E653D82B7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51" name="Shape 16">
          <a:extLst>
            <a:ext uri="{FF2B5EF4-FFF2-40B4-BE49-F238E27FC236}">
              <a16:creationId xmlns:a16="http://schemas.microsoft.com/office/drawing/2014/main" xmlns="" id="{1636A70D-133D-4DDE-9B56-0E5B9B2EB922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52" name="Shape 16">
          <a:extLst>
            <a:ext uri="{FF2B5EF4-FFF2-40B4-BE49-F238E27FC236}">
              <a16:creationId xmlns:a16="http://schemas.microsoft.com/office/drawing/2014/main" xmlns="" id="{2B3E2974-C90B-45C2-8C33-768C734E3D1E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53" name="Shape 16">
          <a:extLst>
            <a:ext uri="{FF2B5EF4-FFF2-40B4-BE49-F238E27FC236}">
              <a16:creationId xmlns:a16="http://schemas.microsoft.com/office/drawing/2014/main" xmlns="" id="{992727E4-551C-4452-8369-872A41F12978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54" name="Shape 16">
          <a:extLst>
            <a:ext uri="{FF2B5EF4-FFF2-40B4-BE49-F238E27FC236}">
              <a16:creationId xmlns:a16="http://schemas.microsoft.com/office/drawing/2014/main" xmlns="" id="{D9F922D6-7EFE-470A-A257-57FE08E98DCA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55" name="Shape 16">
          <a:extLst>
            <a:ext uri="{FF2B5EF4-FFF2-40B4-BE49-F238E27FC236}">
              <a16:creationId xmlns:a16="http://schemas.microsoft.com/office/drawing/2014/main" xmlns="" id="{B4EEC7A2-10A0-4305-AC66-D23B580E1A09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56" name="Shape 16">
          <a:extLst>
            <a:ext uri="{FF2B5EF4-FFF2-40B4-BE49-F238E27FC236}">
              <a16:creationId xmlns:a16="http://schemas.microsoft.com/office/drawing/2014/main" xmlns="" id="{B08A5D05-A387-4BEA-B3B6-8A193A3BB40E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57" name="Shape 16">
          <a:extLst>
            <a:ext uri="{FF2B5EF4-FFF2-40B4-BE49-F238E27FC236}">
              <a16:creationId xmlns:a16="http://schemas.microsoft.com/office/drawing/2014/main" xmlns="" id="{A76EF3AD-C474-4F38-8E97-75DEC4D14235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58" name="Shape 16">
          <a:extLst>
            <a:ext uri="{FF2B5EF4-FFF2-40B4-BE49-F238E27FC236}">
              <a16:creationId xmlns:a16="http://schemas.microsoft.com/office/drawing/2014/main" xmlns="" id="{D725081A-8204-4E6F-B454-8EECDF3B4A53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59" name="Shape 16">
          <a:extLst>
            <a:ext uri="{FF2B5EF4-FFF2-40B4-BE49-F238E27FC236}">
              <a16:creationId xmlns:a16="http://schemas.microsoft.com/office/drawing/2014/main" xmlns="" id="{74DF65BC-6B34-4462-8D32-C95DFB525B19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60" name="Shape 16">
          <a:extLst>
            <a:ext uri="{FF2B5EF4-FFF2-40B4-BE49-F238E27FC236}">
              <a16:creationId xmlns:a16="http://schemas.microsoft.com/office/drawing/2014/main" xmlns="" id="{DD7A9B76-9449-44ED-BC60-9887FA10B9D1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61" name="Shape 16">
          <a:extLst>
            <a:ext uri="{FF2B5EF4-FFF2-40B4-BE49-F238E27FC236}">
              <a16:creationId xmlns:a16="http://schemas.microsoft.com/office/drawing/2014/main" xmlns="" id="{9101EF29-3962-480D-B453-3F3A34ADB612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62" name="Shape 16">
          <a:extLst>
            <a:ext uri="{FF2B5EF4-FFF2-40B4-BE49-F238E27FC236}">
              <a16:creationId xmlns:a16="http://schemas.microsoft.com/office/drawing/2014/main" xmlns="" id="{479B8073-BAF8-4E3F-B4ED-75EB938A5576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63" name="Shape 16">
          <a:extLst>
            <a:ext uri="{FF2B5EF4-FFF2-40B4-BE49-F238E27FC236}">
              <a16:creationId xmlns:a16="http://schemas.microsoft.com/office/drawing/2014/main" xmlns="" id="{4023326F-96F1-47A5-95BF-E2695AA76B3B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5364" name="Shape 16">
          <a:extLst>
            <a:ext uri="{FF2B5EF4-FFF2-40B4-BE49-F238E27FC236}">
              <a16:creationId xmlns:a16="http://schemas.microsoft.com/office/drawing/2014/main" xmlns="" id="{1C284C28-ECE5-46E7-853C-812835B8A446}"/>
            </a:ext>
          </a:extLst>
        </xdr:cNvPr>
        <xdr:cNvSpPr txBox="1"/>
      </xdr:nvSpPr>
      <xdr:spPr>
        <a:xfrm>
          <a:off x="3952875" y="15592425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65" name="Shape 17">
          <a:extLst>
            <a:ext uri="{FF2B5EF4-FFF2-40B4-BE49-F238E27FC236}">
              <a16:creationId xmlns:a16="http://schemas.microsoft.com/office/drawing/2014/main" xmlns="" id="{A832BE62-C76D-4D0F-B774-4AC433B53F3A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66" name="Shape 17">
          <a:extLst>
            <a:ext uri="{FF2B5EF4-FFF2-40B4-BE49-F238E27FC236}">
              <a16:creationId xmlns:a16="http://schemas.microsoft.com/office/drawing/2014/main" xmlns="" id="{B6B47EC4-CEE2-4740-A268-222616691DDA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67" name="Shape 17">
          <a:extLst>
            <a:ext uri="{FF2B5EF4-FFF2-40B4-BE49-F238E27FC236}">
              <a16:creationId xmlns:a16="http://schemas.microsoft.com/office/drawing/2014/main" xmlns="" id="{8DA08749-0371-4215-8834-04CAE20A169F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68" name="Shape 17">
          <a:extLst>
            <a:ext uri="{FF2B5EF4-FFF2-40B4-BE49-F238E27FC236}">
              <a16:creationId xmlns:a16="http://schemas.microsoft.com/office/drawing/2014/main" xmlns="" id="{A05B2644-C1AB-482C-8AB4-69F9E7249C4E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69" name="Shape 17">
          <a:extLst>
            <a:ext uri="{FF2B5EF4-FFF2-40B4-BE49-F238E27FC236}">
              <a16:creationId xmlns:a16="http://schemas.microsoft.com/office/drawing/2014/main" xmlns="" id="{3E37C283-D520-4F56-9885-82F211DAD383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70" name="Shape 17">
          <a:extLst>
            <a:ext uri="{FF2B5EF4-FFF2-40B4-BE49-F238E27FC236}">
              <a16:creationId xmlns:a16="http://schemas.microsoft.com/office/drawing/2014/main" xmlns="" id="{9A016D1C-5948-47B8-9CFD-7EFFB21C87C6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71" name="Shape 17">
          <a:extLst>
            <a:ext uri="{FF2B5EF4-FFF2-40B4-BE49-F238E27FC236}">
              <a16:creationId xmlns:a16="http://schemas.microsoft.com/office/drawing/2014/main" xmlns="" id="{1C1A8964-BEEB-42FF-B3F6-C7DC33BB46FC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72" name="Shape 17">
          <a:extLst>
            <a:ext uri="{FF2B5EF4-FFF2-40B4-BE49-F238E27FC236}">
              <a16:creationId xmlns:a16="http://schemas.microsoft.com/office/drawing/2014/main" xmlns="" id="{F847D20C-B05B-49DB-ABC9-037584E286DE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73" name="Shape 17">
          <a:extLst>
            <a:ext uri="{FF2B5EF4-FFF2-40B4-BE49-F238E27FC236}">
              <a16:creationId xmlns:a16="http://schemas.microsoft.com/office/drawing/2014/main" xmlns="" id="{2C269209-C71C-494D-B02C-80C768AA9E79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74" name="Shape 17">
          <a:extLst>
            <a:ext uri="{FF2B5EF4-FFF2-40B4-BE49-F238E27FC236}">
              <a16:creationId xmlns:a16="http://schemas.microsoft.com/office/drawing/2014/main" xmlns="" id="{8F9EE1C6-B00E-4DCC-9187-BD42CF86C3DB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75" name="Shape 17">
          <a:extLst>
            <a:ext uri="{FF2B5EF4-FFF2-40B4-BE49-F238E27FC236}">
              <a16:creationId xmlns:a16="http://schemas.microsoft.com/office/drawing/2014/main" xmlns="" id="{B9C7747D-9F39-4D27-8F5E-276191C8F125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76" name="Shape 17">
          <a:extLst>
            <a:ext uri="{FF2B5EF4-FFF2-40B4-BE49-F238E27FC236}">
              <a16:creationId xmlns:a16="http://schemas.microsoft.com/office/drawing/2014/main" xmlns="" id="{4C06149D-D670-4D51-9045-3F28FC764834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77" name="Shape 17">
          <a:extLst>
            <a:ext uri="{FF2B5EF4-FFF2-40B4-BE49-F238E27FC236}">
              <a16:creationId xmlns:a16="http://schemas.microsoft.com/office/drawing/2014/main" xmlns="" id="{24BA644D-44D9-48D9-BEA2-CA680887C86A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78" name="Shape 17">
          <a:extLst>
            <a:ext uri="{FF2B5EF4-FFF2-40B4-BE49-F238E27FC236}">
              <a16:creationId xmlns:a16="http://schemas.microsoft.com/office/drawing/2014/main" xmlns="" id="{B4AE2AAF-2E97-4181-9C84-99FCCC6EA37D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79" name="Shape 17">
          <a:extLst>
            <a:ext uri="{FF2B5EF4-FFF2-40B4-BE49-F238E27FC236}">
              <a16:creationId xmlns:a16="http://schemas.microsoft.com/office/drawing/2014/main" xmlns="" id="{86F483C6-6B1D-478D-A6E7-FAC0AA555722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80" name="Shape 17">
          <a:extLst>
            <a:ext uri="{FF2B5EF4-FFF2-40B4-BE49-F238E27FC236}">
              <a16:creationId xmlns:a16="http://schemas.microsoft.com/office/drawing/2014/main" xmlns="" id="{15E5F4C2-D117-4B8F-80BC-6B647E67EE61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81" name="Shape 17">
          <a:extLst>
            <a:ext uri="{FF2B5EF4-FFF2-40B4-BE49-F238E27FC236}">
              <a16:creationId xmlns:a16="http://schemas.microsoft.com/office/drawing/2014/main" xmlns="" id="{33084BDC-25C6-4B62-812B-6A09C3DCEA26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82" name="Shape 17">
          <a:extLst>
            <a:ext uri="{FF2B5EF4-FFF2-40B4-BE49-F238E27FC236}">
              <a16:creationId xmlns:a16="http://schemas.microsoft.com/office/drawing/2014/main" xmlns="" id="{48B7966E-E1CD-4401-AB0B-41676433C9A6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83" name="Shape 17">
          <a:extLst>
            <a:ext uri="{FF2B5EF4-FFF2-40B4-BE49-F238E27FC236}">
              <a16:creationId xmlns:a16="http://schemas.microsoft.com/office/drawing/2014/main" xmlns="" id="{2AFC0B7F-7A98-4FBF-8774-BB148F0938CF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84" name="Shape 17">
          <a:extLst>
            <a:ext uri="{FF2B5EF4-FFF2-40B4-BE49-F238E27FC236}">
              <a16:creationId xmlns:a16="http://schemas.microsoft.com/office/drawing/2014/main" xmlns="" id="{8C8C762E-FACA-4E49-BC6A-A7BCA7BE4646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85" name="Shape 17">
          <a:extLst>
            <a:ext uri="{FF2B5EF4-FFF2-40B4-BE49-F238E27FC236}">
              <a16:creationId xmlns:a16="http://schemas.microsoft.com/office/drawing/2014/main" xmlns="" id="{5393207B-F967-49DA-B2B6-A4C52E54CFDF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5386" name="Shape 17">
          <a:extLst>
            <a:ext uri="{FF2B5EF4-FFF2-40B4-BE49-F238E27FC236}">
              <a16:creationId xmlns:a16="http://schemas.microsoft.com/office/drawing/2014/main" xmlns="" id="{2628FDC6-B2CC-4222-B3E0-6601EDB2B170}"/>
            </a:ext>
          </a:extLst>
        </xdr:cNvPr>
        <xdr:cNvSpPr txBox="1"/>
      </xdr:nvSpPr>
      <xdr:spPr>
        <a:xfrm>
          <a:off x="3952875" y="15592425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87" name="Shape 18">
          <a:extLst>
            <a:ext uri="{FF2B5EF4-FFF2-40B4-BE49-F238E27FC236}">
              <a16:creationId xmlns:a16="http://schemas.microsoft.com/office/drawing/2014/main" xmlns="" id="{85737060-9A1E-454E-86F0-7B97F6509917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88" name="Shape 18">
          <a:extLst>
            <a:ext uri="{FF2B5EF4-FFF2-40B4-BE49-F238E27FC236}">
              <a16:creationId xmlns:a16="http://schemas.microsoft.com/office/drawing/2014/main" xmlns="" id="{06A9F51F-64D8-47CE-BF26-80B44E75958D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89" name="Shape 18">
          <a:extLst>
            <a:ext uri="{FF2B5EF4-FFF2-40B4-BE49-F238E27FC236}">
              <a16:creationId xmlns:a16="http://schemas.microsoft.com/office/drawing/2014/main" xmlns="" id="{5FD8427F-BBC1-4B7D-AAF0-B4A8D2D6459B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90" name="Shape 18">
          <a:extLst>
            <a:ext uri="{FF2B5EF4-FFF2-40B4-BE49-F238E27FC236}">
              <a16:creationId xmlns:a16="http://schemas.microsoft.com/office/drawing/2014/main" xmlns="" id="{2256AD1C-1BF4-4C18-B2F0-21E3627631CB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91" name="Shape 18">
          <a:extLst>
            <a:ext uri="{FF2B5EF4-FFF2-40B4-BE49-F238E27FC236}">
              <a16:creationId xmlns:a16="http://schemas.microsoft.com/office/drawing/2014/main" xmlns="" id="{CABB95EC-2D6D-4F9E-9851-EFC3A789ACBE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92" name="Shape 18">
          <a:extLst>
            <a:ext uri="{FF2B5EF4-FFF2-40B4-BE49-F238E27FC236}">
              <a16:creationId xmlns:a16="http://schemas.microsoft.com/office/drawing/2014/main" xmlns="" id="{5BE790F7-EFFF-490D-A610-8140C6F6A87C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93" name="Shape 18">
          <a:extLst>
            <a:ext uri="{FF2B5EF4-FFF2-40B4-BE49-F238E27FC236}">
              <a16:creationId xmlns:a16="http://schemas.microsoft.com/office/drawing/2014/main" xmlns="" id="{6A8BCDD0-469D-461D-9FCC-2ABED545B83F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94" name="Shape 18">
          <a:extLst>
            <a:ext uri="{FF2B5EF4-FFF2-40B4-BE49-F238E27FC236}">
              <a16:creationId xmlns:a16="http://schemas.microsoft.com/office/drawing/2014/main" xmlns="" id="{FB88473A-47B5-446B-8C32-8018EB362BCA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95" name="Shape 18">
          <a:extLst>
            <a:ext uri="{FF2B5EF4-FFF2-40B4-BE49-F238E27FC236}">
              <a16:creationId xmlns:a16="http://schemas.microsoft.com/office/drawing/2014/main" xmlns="" id="{0E086FF1-1346-4AC0-B1EA-C65BF58C90C8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96" name="Shape 18">
          <a:extLst>
            <a:ext uri="{FF2B5EF4-FFF2-40B4-BE49-F238E27FC236}">
              <a16:creationId xmlns:a16="http://schemas.microsoft.com/office/drawing/2014/main" xmlns="" id="{B12E3B3F-B8BA-4833-8A10-A2CB01A80A2F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97" name="Shape 18">
          <a:extLst>
            <a:ext uri="{FF2B5EF4-FFF2-40B4-BE49-F238E27FC236}">
              <a16:creationId xmlns:a16="http://schemas.microsoft.com/office/drawing/2014/main" xmlns="" id="{7A819B61-9E29-4CEB-814C-58F1A259CC13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98" name="Shape 18">
          <a:extLst>
            <a:ext uri="{FF2B5EF4-FFF2-40B4-BE49-F238E27FC236}">
              <a16:creationId xmlns:a16="http://schemas.microsoft.com/office/drawing/2014/main" xmlns="" id="{2C804820-92AD-40DD-8564-B40C97E767A1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399" name="Shape 18">
          <a:extLst>
            <a:ext uri="{FF2B5EF4-FFF2-40B4-BE49-F238E27FC236}">
              <a16:creationId xmlns:a16="http://schemas.microsoft.com/office/drawing/2014/main" xmlns="" id="{3483FC3F-A70F-41B5-BE3B-42F525814F54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400" name="Shape 18">
          <a:extLst>
            <a:ext uri="{FF2B5EF4-FFF2-40B4-BE49-F238E27FC236}">
              <a16:creationId xmlns:a16="http://schemas.microsoft.com/office/drawing/2014/main" xmlns="" id="{C088B607-D19B-4CD4-99AE-1B3A7FFE2BF7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401" name="Shape 18">
          <a:extLst>
            <a:ext uri="{FF2B5EF4-FFF2-40B4-BE49-F238E27FC236}">
              <a16:creationId xmlns:a16="http://schemas.microsoft.com/office/drawing/2014/main" xmlns="" id="{F53E1D2D-92CF-4C46-B748-A30A8C13669F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402" name="Shape 18">
          <a:extLst>
            <a:ext uri="{FF2B5EF4-FFF2-40B4-BE49-F238E27FC236}">
              <a16:creationId xmlns:a16="http://schemas.microsoft.com/office/drawing/2014/main" xmlns="" id="{BCF3CCF9-63CD-4F6B-814A-11BB64BEEAB3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403" name="Shape 18">
          <a:extLst>
            <a:ext uri="{FF2B5EF4-FFF2-40B4-BE49-F238E27FC236}">
              <a16:creationId xmlns:a16="http://schemas.microsoft.com/office/drawing/2014/main" xmlns="" id="{0766FF16-278F-4FEF-AE1D-8C4BEE1DF6CE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404" name="Shape 18">
          <a:extLst>
            <a:ext uri="{FF2B5EF4-FFF2-40B4-BE49-F238E27FC236}">
              <a16:creationId xmlns:a16="http://schemas.microsoft.com/office/drawing/2014/main" xmlns="" id="{6694077C-EA03-44E7-8D64-CE9FBC1972F6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405" name="Shape 18">
          <a:extLst>
            <a:ext uri="{FF2B5EF4-FFF2-40B4-BE49-F238E27FC236}">
              <a16:creationId xmlns:a16="http://schemas.microsoft.com/office/drawing/2014/main" xmlns="" id="{618169FF-0BC5-475D-BF93-BCA94AB332B8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406" name="Shape 18">
          <a:extLst>
            <a:ext uri="{FF2B5EF4-FFF2-40B4-BE49-F238E27FC236}">
              <a16:creationId xmlns:a16="http://schemas.microsoft.com/office/drawing/2014/main" xmlns="" id="{C51E1234-8F95-469C-B64D-CF4AAA61A3B8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407" name="Shape 18">
          <a:extLst>
            <a:ext uri="{FF2B5EF4-FFF2-40B4-BE49-F238E27FC236}">
              <a16:creationId xmlns:a16="http://schemas.microsoft.com/office/drawing/2014/main" xmlns="" id="{2594BC55-BD12-4048-87B7-74C5725D6AA6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5408" name="Shape 18">
          <a:extLst>
            <a:ext uri="{FF2B5EF4-FFF2-40B4-BE49-F238E27FC236}">
              <a16:creationId xmlns:a16="http://schemas.microsoft.com/office/drawing/2014/main" xmlns="" id="{EBDEFBB2-CA11-4FE4-9D7D-4C9D0EDFD1F5}"/>
            </a:ext>
          </a:extLst>
        </xdr:cNvPr>
        <xdr:cNvSpPr txBox="1"/>
      </xdr:nvSpPr>
      <xdr:spPr>
        <a:xfrm>
          <a:off x="3952875" y="15592425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09" name="Shape 19">
          <a:extLst>
            <a:ext uri="{FF2B5EF4-FFF2-40B4-BE49-F238E27FC236}">
              <a16:creationId xmlns:a16="http://schemas.microsoft.com/office/drawing/2014/main" xmlns="" id="{4587B2AB-6730-4DE2-82BF-2B673A6CCE2B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10" name="Shape 19">
          <a:extLst>
            <a:ext uri="{FF2B5EF4-FFF2-40B4-BE49-F238E27FC236}">
              <a16:creationId xmlns:a16="http://schemas.microsoft.com/office/drawing/2014/main" xmlns="" id="{4698084B-2FE4-41A0-80CA-5ECE2BB371DD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11" name="Shape 19">
          <a:extLst>
            <a:ext uri="{FF2B5EF4-FFF2-40B4-BE49-F238E27FC236}">
              <a16:creationId xmlns:a16="http://schemas.microsoft.com/office/drawing/2014/main" xmlns="" id="{842FAEC3-EA7A-4B6D-8005-985CBA84A100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12" name="Shape 19">
          <a:extLst>
            <a:ext uri="{FF2B5EF4-FFF2-40B4-BE49-F238E27FC236}">
              <a16:creationId xmlns:a16="http://schemas.microsoft.com/office/drawing/2014/main" xmlns="" id="{A684A91A-0525-4A3E-9597-2BF995F982B3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13" name="Shape 19">
          <a:extLst>
            <a:ext uri="{FF2B5EF4-FFF2-40B4-BE49-F238E27FC236}">
              <a16:creationId xmlns:a16="http://schemas.microsoft.com/office/drawing/2014/main" xmlns="" id="{078CD820-E9E3-4E82-87DF-64ED264E0FA4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14" name="Shape 19">
          <a:extLst>
            <a:ext uri="{FF2B5EF4-FFF2-40B4-BE49-F238E27FC236}">
              <a16:creationId xmlns:a16="http://schemas.microsoft.com/office/drawing/2014/main" xmlns="" id="{FB1EBF51-5C99-4C4F-A912-49BC2FF65002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15" name="Shape 19">
          <a:extLst>
            <a:ext uri="{FF2B5EF4-FFF2-40B4-BE49-F238E27FC236}">
              <a16:creationId xmlns:a16="http://schemas.microsoft.com/office/drawing/2014/main" xmlns="" id="{D0779225-CAEF-44FC-934E-4D5F805981D6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16" name="Shape 19">
          <a:extLst>
            <a:ext uri="{FF2B5EF4-FFF2-40B4-BE49-F238E27FC236}">
              <a16:creationId xmlns:a16="http://schemas.microsoft.com/office/drawing/2014/main" xmlns="" id="{C7A8D6A4-18C1-4B50-9DF3-73B40BDD65F8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17" name="Shape 19">
          <a:extLst>
            <a:ext uri="{FF2B5EF4-FFF2-40B4-BE49-F238E27FC236}">
              <a16:creationId xmlns:a16="http://schemas.microsoft.com/office/drawing/2014/main" xmlns="" id="{01BBE5D3-755E-4726-BF62-B212FEA82702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18" name="Shape 19">
          <a:extLst>
            <a:ext uri="{FF2B5EF4-FFF2-40B4-BE49-F238E27FC236}">
              <a16:creationId xmlns:a16="http://schemas.microsoft.com/office/drawing/2014/main" xmlns="" id="{A3627A08-FAB2-4EAF-9F2A-78205AB39DE0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19" name="Shape 19">
          <a:extLst>
            <a:ext uri="{FF2B5EF4-FFF2-40B4-BE49-F238E27FC236}">
              <a16:creationId xmlns:a16="http://schemas.microsoft.com/office/drawing/2014/main" xmlns="" id="{BFCDAD36-1756-4548-858A-169611EB762A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20" name="Shape 19">
          <a:extLst>
            <a:ext uri="{FF2B5EF4-FFF2-40B4-BE49-F238E27FC236}">
              <a16:creationId xmlns:a16="http://schemas.microsoft.com/office/drawing/2014/main" xmlns="" id="{B76CBBF1-F310-4C9A-BE72-EFF424DACFD1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21" name="Shape 19">
          <a:extLst>
            <a:ext uri="{FF2B5EF4-FFF2-40B4-BE49-F238E27FC236}">
              <a16:creationId xmlns:a16="http://schemas.microsoft.com/office/drawing/2014/main" xmlns="" id="{4DA99F7E-7A0A-4C6D-AB0A-DBEDC3BF0858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22" name="Shape 19">
          <a:extLst>
            <a:ext uri="{FF2B5EF4-FFF2-40B4-BE49-F238E27FC236}">
              <a16:creationId xmlns:a16="http://schemas.microsoft.com/office/drawing/2014/main" xmlns="" id="{B936F91E-EF89-4AD0-866B-CC625DE52FBE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23" name="Shape 19">
          <a:extLst>
            <a:ext uri="{FF2B5EF4-FFF2-40B4-BE49-F238E27FC236}">
              <a16:creationId xmlns:a16="http://schemas.microsoft.com/office/drawing/2014/main" xmlns="" id="{DC996FA2-4B54-49A8-AFFF-63F5E6353076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24" name="Shape 19">
          <a:extLst>
            <a:ext uri="{FF2B5EF4-FFF2-40B4-BE49-F238E27FC236}">
              <a16:creationId xmlns:a16="http://schemas.microsoft.com/office/drawing/2014/main" xmlns="" id="{C0886C12-F2D6-4E8B-BC05-EE0C28655C2E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25" name="Shape 19">
          <a:extLst>
            <a:ext uri="{FF2B5EF4-FFF2-40B4-BE49-F238E27FC236}">
              <a16:creationId xmlns:a16="http://schemas.microsoft.com/office/drawing/2014/main" xmlns="" id="{26CAC6DC-CBC5-409F-A713-D9D67BB72BBF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26" name="Shape 19">
          <a:extLst>
            <a:ext uri="{FF2B5EF4-FFF2-40B4-BE49-F238E27FC236}">
              <a16:creationId xmlns:a16="http://schemas.microsoft.com/office/drawing/2014/main" xmlns="" id="{3E0B45D8-634D-4842-A593-9181267461CB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27" name="Shape 19">
          <a:extLst>
            <a:ext uri="{FF2B5EF4-FFF2-40B4-BE49-F238E27FC236}">
              <a16:creationId xmlns:a16="http://schemas.microsoft.com/office/drawing/2014/main" xmlns="" id="{80310A78-112E-426F-A337-347A3384D5FE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28" name="Shape 19">
          <a:extLst>
            <a:ext uri="{FF2B5EF4-FFF2-40B4-BE49-F238E27FC236}">
              <a16:creationId xmlns:a16="http://schemas.microsoft.com/office/drawing/2014/main" xmlns="" id="{13CC925A-DAD6-4F82-9899-73C6D5C720F4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29" name="Shape 19">
          <a:extLst>
            <a:ext uri="{FF2B5EF4-FFF2-40B4-BE49-F238E27FC236}">
              <a16:creationId xmlns:a16="http://schemas.microsoft.com/office/drawing/2014/main" xmlns="" id="{FBEF8EBF-225C-4F21-BD2A-DAEB277696DF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30" name="Shape 19">
          <a:extLst>
            <a:ext uri="{FF2B5EF4-FFF2-40B4-BE49-F238E27FC236}">
              <a16:creationId xmlns:a16="http://schemas.microsoft.com/office/drawing/2014/main" xmlns="" id="{81132500-AE59-4433-AF24-F752306563B7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31" name="Shape 19">
          <a:extLst>
            <a:ext uri="{FF2B5EF4-FFF2-40B4-BE49-F238E27FC236}">
              <a16:creationId xmlns:a16="http://schemas.microsoft.com/office/drawing/2014/main" xmlns="" id="{17B1D91D-FEC1-48AD-9D81-139D92BAD5EF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32" name="Shape 19">
          <a:extLst>
            <a:ext uri="{FF2B5EF4-FFF2-40B4-BE49-F238E27FC236}">
              <a16:creationId xmlns:a16="http://schemas.microsoft.com/office/drawing/2014/main" xmlns="" id="{41639ADD-8BA9-48C1-86B1-F4F860FF2B25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33" name="Shape 19">
          <a:extLst>
            <a:ext uri="{FF2B5EF4-FFF2-40B4-BE49-F238E27FC236}">
              <a16:creationId xmlns:a16="http://schemas.microsoft.com/office/drawing/2014/main" xmlns="" id="{321F0549-155C-406F-8905-D9F23CF3B3C8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34" name="Shape 19">
          <a:extLst>
            <a:ext uri="{FF2B5EF4-FFF2-40B4-BE49-F238E27FC236}">
              <a16:creationId xmlns:a16="http://schemas.microsoft.com/office/drawing/2014/main" xmlns="" id="{B61EA7E3-88B0-47A0-B957-2A05DFD4EEB6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35" name="Shape 19">
          <a:extLst>
            <a:ext uri="{FF2B5EF4-FFF2-40B4-BE49-F238E27FC236}">
              <a16:creationId xmlns:a16="http://schemas.microsoft.com/office/drawing/2014/main" xmlns="" id="{B8DBCE9D-4670-4D00-AB3D-0B2AC83CE615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36" name="Shape 19">
          <a:extLst>
            <a:ext uri="{FF2B5EF4-FFF2-40B4-BE49-F238E27FC236}">
              <a16:creationId xmlns:a16="http://schemas.microsoft.com/office/drawing/2014/main" xmlns="" id="{3C610F8B-723E-4241-9608-4D759A9A69BA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37" name="Shape 19">
          <a:extLst>
            <a:ext uri="{FF2B5EF4-FFF2-40B4-BE49-F238E27FC236}">
              <a16:creationId xmlns:a16="http://schemas.microsoft.com/office/drawing/2014/main" xmlns="" id="{F83E8977-3A15-44D1-9D5B-F6BF88E1E63F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38" name="Shape 19">
          <a:extLst>
            <a:ext uri="{FF2B5EF4-FFF2-40B4-BE49-F238E27FC236}">
              <a16:creationId xmlns:a16="http://schemas.microsoft.com/office/drawing/2014/main" xmlns="" id="{81E39859-15A6-4C99-BD08-09182BF26A9F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39" name="Shape 19">
          <a:extLst>
            <a:ext uri="{FF2B5EF4-FFF2-40B4-BE49-F238E27FC236}">
              <a16:creationId xmlns:a16="http://schemas.microsoft.com/office/drawing/2014/main" xmlns="" id="{D7DD48B5-8F0A-4283-B47E-B6F792EF7FE3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40" name="Shape 19">
          <a:extLst>
            <a:ext uri="{FF2B5EF4-FFF2-40B4-BE49-F238E27FC236}">
              <a16:creationId xmlns:a16="http://schemas.microsoft.com/office/drawing/2014/main" xmlns="" id="{04FE3179-58CC-4BA0-BE83-9744B2CB8DBF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41" name="Shape 19">
          <a:extLst>
            <a:ext uri="{FF2B5EF4-FFF2-40B4-BE49-F238E27FC236}">
              <a16:creationId xmlns:a16="http://schemas.microsoft.com/office/drawing/2014/main" xmlns="" id="{4140C02F-1F8B-4EE4-93A2-61091C248ED8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42" name="Shape 19">
          <a:extLst>
            <a:ext uri="{FF2B5EF4-FFF2-40B4-BE49-F238E27FC236}">
              <a16:creationId xmlns:a16="http://schemas.microsoft.com/office/drawing/2014/main" xmlns="" id="{8B0831A2-76A0-4B30-8B9E-9C255B47B39F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43" name="Shape 19">
          <a:extLst>
            <a:ext uri="{FF2B5EF4-FFF2-40B4-BE49-F238E27FC236}">
              <a16:creationId xmlns:a16="http://schemas.microsoft.com/office/drawing/2014/main" xmlns="" id="{E4DDBF3B-BDA3-4DDF-AFBF-B3668DAF188B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44" name="Shape 19">
          <a:extLst>
            <a:ext uri="{FF2B5EF4-FFF2-40B4-BE49-F238E27FC236}">
              <a16:creationId xmlns:a16="http://schemas.microsoft.com/office/drawing/2014/main" xmlns="" id="{523FCC86-515F-4D43-82EA-7FA42F2569B1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45" name="Shape 19">
          <a:extLst>
            <a:ext uri="{FF2B5EF4-FFF2-40B4-BE49-F238E27FC236}">
              <a16:creationId xmlns:a16="http://schemas.microsoft.com/office/drawing/2014/main" xmlns="" id="{4F247D14-7022-4989-B956-2751107CFB49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46" name="Shape 19">
          <a:extLst>
            <a:ext uri="{FF2B5EF4-FFF2-40B4-BE49-F238E27FC236}">
              <a16:creationId xmlns:a16="http://schemas.microsoft.com/office/drawing/2014/main" xmlns="" id="{64A1765D-318D-454C-A25A-B060DAB0C3DB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47" name="Shape 19">
          <a:extLst>
            <a:ext uri="{FF2B5EF4-FFF2-40B4-BE49-F238E27FC236}">
              <a16:creationId xmlns:a16="http://schemas.microsoft.com/office/drawing/2014/main" xmlns="" id="{539D1966-9425-427A-8932-CD3ECE29F5C2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48" name="Shape 19">
          <a:extLst>
            <a:ext uri="{FF2B5EF4-FFF2-40B4-BE49-F238E27FC236}">
              <a16:creationId xmlns:a16="http://schemas.microsoft.com/office/drawing/2014/main" xmlns="" id="{3958B7E4-4863-450D-B08F-0E79CB551D88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49" name="Shape 19">
          <a:extLst>
            <a:ext uri="{FF2B5EF4-FFF2-40B4-BE49-F238E27FC236}">
              <a16:creationId xmlns:a16="http://schemas.microsoft.com/office/drawing/2014/main" xmlns="" id="{F1DAC573-038A-42E9-9E2A-193EF5D6E245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50" name="Shape 19">
          <a:extLst>
            <a:ext uri="{FF2B5EF4-FFF2-40B4-BE49-F238E27FC236}">
              <a16:creationId xmlns:a16="http://schemas.microsoft.com/office/drawing/2014/main" xmlns="" id="{97BD5908-8CD9-4E9E-A0E2-05E38F6282F9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51" name="Shape 19">
          <a:extLst>
            <a:ext uri="{FF2B5EF4-FFF2-40B4-BE49-F238E27FC236}">
              <a16:creationId xmlns:a16="http://schemas.microsoft.com/office/drawing/2014/main" xmlns="" id="{2D697178-2841-43FE-8907-40C06BD5C66E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5452" name="Shape 19">
          <a:extLst>
            <a:ext uri="{FF2B5EF4-FFF2-40B4-BE49-F238E27FC236}">
              <a16:creationId xmlns:a16="http://schemas.microsoft.com/office/drawing/2014/main" xmlns="" id="{B365D698-30F7-4C60-97C8-82C9382B2481}"/>
            </a:ext>
          </a:extLst>
        </xdr:cNvPr>
        <xdr:cNvSpPr txBox="1"/>
      </xdr:nvSpPr>
      <xdr:spPr>
        <a:xfrm>
          <a:off x="3952875" y="15592425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53" name="Shape 20">
          <a:extLst>
            <a:ext uri="{FF2B5EF4-FFF2-40B4-BE49-F238E27FC236}">
              <a16:creationId xmlns:a16="http://schemas.microsoft.com/office/drawing/2014/main" xmlns="" id="{F805F21A-9FA5-4706-A629-96F34DD2E1B3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54" name="Shape 20">
          <a:extLst>
            <a:ext uri="{FF2B5EF4-FFF2-40B4-BE49-F238E27FC236}">
              <a16:creationId xmlns:a16="http://schemas.microsoft.com/office/drawing/2014/main" xmlns="" id="{595A57C8-EDA3-445F-8844-909BB44C4909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55" name="Shape 20">
          <a:extLst>
            <a:ext uri="{FF2B5EF4-FFF2-40B4-BE49-F238E27FC236}">
              <a16:creationId xmlns:a16="http://schemas.microsoft.com/office/drawing/2014/main" xmlns="" id="{C6AA6D6C-C2B2-40AF-9EC7-68F2ADC749D3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56" name="Shape 20">
          <a:extLst>
            <a:ext uri="{FF2B5EF4-FFF2-40B4-BE49-F238E27FC236}">
              <a16:creationId xmlns:a16="http://schemas.microsoft.com/office/drawing/2014/main" xmlns="" id="{0D852C76-C600-432F-BB52-A001BB159395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57" name="Shape 20">
          <a:extLst>
            <a:ext uri="{FF2B5EF4-FFF2-40B4-BE49-F238E27FC236}">
              <a16:creationId xmlns:a16="http://schemas.microsoft.com/office/drawing/2014/main" xmlns="" id="{B61408FF-5A81-4BFE-87C0-9617DE123BAE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58" name="Shape 20">
          <a:extLst>
            <a:ext uri="{FF2B5EF4-FFF2-40B4-BE49-F238E27FC236}">
              <a16:creationId xmlns:a16="http://schemas.microsoft.com/office/drawing/2014/main" xmlns="" id="{2E6E3892-4C04-4734-9A34-5BD990D2D59F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59" name="Shape 20">
          <a:extLst>
            <a:ext uri="{FF2B5EF4-FFF2-40B4-BE49-F238E27FC236}">
              <a16:creationId xmlns:a16="http://schemas.microsoft.com/office/drawing/2014/main" xmlns="" id="{C798453B-F5CF-4BE2-9705-9122B83BDC75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60" name="Shape 20">
          <a:extLst>
            <a:ext uri="{FF2B5EF4-FFF2-40B4-BE49-F238E27FC236}">
              <a16:creationId xmlns:a16="http://schemas.microsoft.com/office/drawing/2014/main" xmlns="" id="{8E236686-A553-4477-AF51-7EF30058ECA1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61" name="Shape 20">
          <a:extLst>
            <a:ext uri="{FF2B5EF4-FFF2-40B4-BE49-F238E27FC236}">
              <a16:creationId xmlns:a16="http://schemas.microsoft.com/office/drawing/2014/main" xmlns="" id="{DC45D265-EF46-4F3B-AD95-EB2D39105974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62" name="Shape 20">
          <a:extLst>
            <a:ext uri="{FF2B5EF4-FFF2-40B4-BE49-F238E27FC236}">
              <a16:creationId xmlns:a16="http://schemas.microsoft.com/office/drawing/2014/main" xmlns="" id="{17EF52B7-9F69-4CFC-9E26-D156BD6055B0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63" name="Shape 20">
          <a:extLst>
            <a:ext uri="{FF2B5EF4-FFF2-40B4-BE49-F238E27FC236}">
              <a16:creationId xmlns:a16="http://schemas.microsoft.com/office/drawing/2014/main" xmlns="" id="{1E62864C-F94A-4270-8AD4-53BD409A9B3D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64" name="Shape 20">
          <a:extLst>
            <a:ext uri="{FF2B5EF4-FFF2-40B4-BE49-F238E27FC236}">
              <a16:creationId xmlns:a16="http://schemas.microsoft.com/office/drawing/2014/main" xmlns="" id="{CE696CD0-7AC5-4EA7-B981-55BEBBDCB452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65" name="Shape 20">
          <a:extLst>
            <a:ext uri="{FF2B5EF4-FFF2-40B4-BE49-F238E27FC236}">
              <a16:creationId xmlns:a16="http://schemas.microsoft.com/office/drawing/2014/main" xmlns="" id="{CF74DE25-0BE8-4FC4-8CAE-323C809EF7BD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66" name="Shape 20">
          <a:extLst>
            <a:ext uri="{FF2B5EF4-FFF2-40B4-BE49-F238E27FC236}">
              <a16:creationId xmlns:a16="http://schemas.microsoft.com/office/drawing/2014/main" xmlns="" id="{71DC96FD-BE6A-48A7-8A79-2DBC170F5443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67" name="Shape 20">
          <a:extLst>
            <a:ext uri="{FF2B5EF4-FFF2-40B4-BE49-F238E27FC236}">
              <a16:creationId xmlns:a16="http://schemas.microsoft.com/office/drawing/2014/main" xmlns="" id="{F6752764-CEED-4F45-8062-48F3801E4FB7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68" name="Shape 20">
          <a:extLst>
            <a:ext uri="{FF2B5EF4-FFF2-40B4-BE49-F238E27FC236}">
              <a16:creationId xmlns:a16="http://schemas.microsoft.com/office/drawing/2014/main" xmlns="" id="{AF1F3BF5-3F6C-4A78-BF0F-582230A31174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69" name="Shape 20">
          <a:extLst>
            <a:ext uri="{FF2B5EF4-FFF2-40B4-BE49-F238E27FC236}">
              <a16:creationId xmlns:a16="http://schemas.microsoft.com/office/drawing/2014/main" xmlns="" id="{50D3BBBC-B570-4946-80F8-174D9F1C5AD6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70" name="Shape 20">
          <a:extLst>
            <a:ext uri="{FF2B5EF4-FFF2-40B4-BE49-F238E27FC236}">
              <a16:creationId xmlns:a16="http://schemas.microsoft.com/office/drawing/2014/main" xmlns="" id="{C28B9220-C084-47E8-9F72-BF470026ACA6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71" name="Shape 20">
          <a:extLst>
            <a:ext uri="{FF2B5EF4-FFF2-40B4-BE49-F238E27FC236}">
              <a16:creationId xmlns:a16="http://schemas.microsoft.com/office/drawing/2014/main" xmlns="" id="{0B099CF3-72D8-4D4A-910A-8C95496BD015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72" name="Shape 20">
          <a:extLst>
            <a:ext uri="{FF2B5EF4-FFF2-40B4-BE49-F238E27FC236}">
              <a16:creationId xmlns:a16="http://schemas.microsoft.com/office/drawing/2014/main" xmlns="" id="{5899277F-9E9B-4EF0-A7BF-0C502FEF5D31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73" name="Shape 20">
          <a:extLst>
            <a:ext uri="{FF2B5EF4-FFF2-40B4-BE49-F238E27FC236}">
              <a16:creationId xmlns:a16="http://schemas.microsoft.com/office/drawing/2014/main" xmlns="" id="{4D470AA6-B738-4482-A0F8-093C340AE656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5474" name="Shape 20">
          <a:extLst>
            <a:ext uri="{FF2B5EF4-FFF2-40B4-BE49-F238E27FC236}">
              <a16:creationId xmlns:a16="http://schemas.microsoft.com/office/drawing/2014/main" xmlns="" id="{7E30524D-A719-42D7-A500-AF7577CB7782}"/>
            </a:ext>
          </a:extLst>
        </xdr:cNvPr>
        <xdr:cNvSpPr txBox="1"/>
      </xdr:nvSpPr>
      <xdr:spPr>
        <a:xfrm>
          <a:off x="3952875" y="15592425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75" name="Shape 21">
          <a:extLst>
            <a:ext uri="{FF2B5EF4-FFF2-40B4-BE49-F238E27FC236}">
              <a16:creationId xmlns:a16="http://schemas.microsoft.com/office/drawing/2014/main" xmlns="" id="{E53DC9E1-E27D-418D-914C-368DE2A828C8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76" name="Shape 21">
          <a:extLst>
            <a:ext uri="{FF2B5EF4-FFF2-40B4-BE49-F238E27FC236}">
              <a16:creationId xmlns:a16="http://schemas.microsoft.com/office/drawing/2014/main" xmlns="" id="{D200999C-F82C-4587-9038-DEF0A158D700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77" name="Shape 21">
          <a:extLst>
            <a:ext uri="{FF2B5EF4-FFF2-40B4-BE49-F238E27FC236}">
              <a16:creationId xmlns:a16="http://schemas.microsoft.com/office/drawing/2014/main" xmlns="" id="{12CC39A0-C2E2-4F03-B66A-C5316C5D9196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78" name="Shape 21">
          <a:extLst>
            <a:ext uri="{FF2B5EF4-FFF2-40B4-BE49-F238E27FC236}">
              <a16:creationId xmlns:a16="http://schemas.microsoft.com/office/drawing/2014/main" xmlns="" id="{B65D001A-945B-453B-860C-9A6D2DC33BA1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79" name="Shape 21">
          <a:extLst>
            <a:ext uri="{FF2B5EF4-FFF2-40B4-BE49-F238E27FC236}">
              <a16:creationId xmlns:a16="http://schemas.microsoft.com/office/drawing/2014/main" xmlns="" id="{4DFEA568-48BC-4BF8-A323-12F78178B538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80" name="Shape 21">
          <a:extLst>
            <a:ext uri="{FF2B5EF4-FFF2-40B4-BE49-F238E27FC236}">
              <a16:creationId xmlns:a16="http://schemas.microsoft.com/office/drawing/2014/main" xmlns="" id="{D949C4BC-61FD-47D1-BDA8-DCB06A5210DF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81" name="Shape 21">
          <a:extLst>
            <a:ext uri="{FF2B5EF4-FFF2-40B4-BE49-F238E27FC236}">
              <a16:creationId xmlns:a16="http://schemas.microsoft.com/office/drawing/2014/main" xmlns="" id="{456312B7-4821-4D24-A7F4-C60400A367F6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82" name="Shape 21">
          <a:extLst>
            <a:ext uri="{FF2B5EF4-FFF2-40B4-BE49-F238E27FC236}">
              <a16:creationId xmlns:a16="http://schemas.microsoft.com/office/drawing/2014/main" xmlns="" id="{BE931C8B-C4B7-42B8-A0A4-452009E59741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83" name="Shape 21">
          <a:extLst>
            <a:ext uri="{FF2B5EF4-FFF2-40B4-BE49-F238E27FC236}">
              <a16:creationId xmlns:a16="http://schemas.microsoft.com/office/drawing/2014/main" xmlns="" id="{73DFA68C-3346-4742-B132-48D077A0B2F2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84" name="Shape 21">
          <a:extLst>
            <a:ext uri="{FF2B5EF4-FFF2-40B4-BE49-F238E27FC236}">
              <a16:creationId xmlns:a16="http://schemas.microsoft.com/office/drawing/2014/main" xmlns="" id="{DDE82B95-B137-48FA-A466-ECE77E727455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85" name="Shape 21">
          <a:extLst>
            <a:ext uri="{FF2B5EF4-FFF2-40B4-BE49-F238E27FC236}">
              <a16:creationId xmlns:a16="http://schemas.microsoft.com/office/drawing/2014/main" xmlns="" id="{A4807C21-CA3C-424B-93CA-78235589BB54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86" name="Shape 21">
          <a:extLst>
            <a:ext uri="{FF2B5EF4-FFF2-40B4-BE49-F238E27FC236}">
              <a16:creationId xmlns:a16="http://schemas.microsoft.com/office/drawing/2014/main" xmlns="" id="{26D74483-CABE-487A-A101-3CB3E7EB264D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87" name="Shape 21">
          <a:extLst>
            <a:ext uri="{FF2B5EF4-FFF2-40B4-BE49-F238E27FC236}">
              <a16:creationId xmlns:a16="http://schemas.microsoft.com/office/drawing/2014/main" xmlns="" id="{E8974616-33DD-4170-B28B-5D12FA2ECDF6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88" name="Shape 21">
          <a:extLst>
            <a:ext uri="{FF2B5EF4-FFF2-40B4-BE49-F238E27FC236}">
              <a16:creationId xmlns:a16="http://schemas.microsoft.com/office/drawing/2014/main" xmlns="" id="{9D56CBF5-E50D-402B-B698-EBF38949E3E8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89" name="Shape 21">
          <a:extLst>
            <a:ext uri="{FF2B5EF4-FFF2-40B4-BE49-F238E27FC236}">
              <a16:creationId xmlns:a16="http://schemas.microsoft.com/office/drawing/2014/main" xmlns="" id="{544258C3-C4B5-45A5-B5FC-6B8B19C616CE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90" name="Shape 21">
          <a:extLst>
            <a:ext uri="{FF2B5EF4-FFF2-40B4-BE49-F238E27FC236}">
              <a16:creationId xmlns:a16="http://schemas.microsoft.com/office/drawing/2014/main" xmlns="" id="{025E0BFB-36A4-4CAC-8D22-9F8ECD75CE8B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91" name="Shape 21">
          <a:extLst>
            <a:ext uri="{FF2B5EF4-FFF2-40B4-BE49-F238E27FC236}">
              <a16:creationId xmlns:a16="http://schemas.microsoft.com/office/drawing/2014/main" xmlns="" id="{7DFCE599-72C7-4915-B567-905DC7AAF21A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92" name="Shape 21">
          <a:extLst>
            <a:ext uri="{FF2B5EF4-FFF2-40B4-BE49-F238E27FC236}">
              <a16:creationId xmlns:a16="http://schemas.microsoft.com/office/drawing/2014/main" xmlns="" id="{314117A6-88F5-4522-AC43-F0E14E99F36D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93" name="Shape 21">
          <a:extLst>
            <a:ext uri="{FF2B5EF4-FFF2-40B4-BE49-F238E27FC236}">
              <a16:creationId xmlns:a16="http://schemas.microsoft.com/office/drawing/2014/main" xmlns="" id="{F2C06F7D-92D3-4B83-9D9C-A12DCE206898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94" name="Shape 21">
          <a:extLst>
            <a:ext uri="{FF2B5EF4-FFF2-40B4-BE49-F238E27FC236}">
              <a16:creationId xmlns:a16="http://schemas.microsoft.com/office/drawing/2014/main" xmlns="" id="{3038F48D-E0BB-45C3-A04B-CD3C1900073A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95" name="Shape 21">
          <a:extLst>
            <a:ext uri="{FF2B5EF4-FFF2-40B4-BE49-F238E27FC236}">
              <a16:creationId xmlns:a16="http://schemas.microsoft.com/office/drawing/2014/main" xmlns="" id="{59F00E12-465B-4EB9-977E-0398FA367088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96" name="Shape 21">
          <a:extLst>
            <a:ext uri="{FF2B5EF4-FFF2-40B4-BE49-F238E27FC236}">
              <a16:creationId xmlns:a16="http://schemas.microsoft.com/office/drawing/2014/main" xmlns="" id="{671F4B69-3F2A-4869-8C45-F414BE2D9654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97" name="Shape 21">
          <a:extLst>
            <a:ext uri="{FF2B5EF4-FFF2-40B4-BE49-F238E27FC236}">
              <a16:creationId xmlns:a16="http://schemas.microsoft.com/office/drawing/2014/main" xmlns="" id="{8627F186-7F4B-4E3A-85BE-CBAFDF57DF5B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98" name="Shape 21">
          <a:extLst>
            <a:ext uri="{FF2B5EF4-FFF2-40B4-BE49-F238E27FC236}">
              <a16:creationId xmlns:a16="http://schemas.microsoft.com/office/drawing/2014/main" xmlns="" id="{52EF4B38-CFDE-4D4B-9433-4D9EBB94BF82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499" name="Shape 21">
          <a:extLst>
            <a:ext uri="{FF2B5EF4-FFF2-40B4-BE49-F238E27FC236}">
              <a16:creationId xmlns:a16="http://schemas.microsoft.com/office/drawing/2014/main" xmlns="" id="{FAD5A9E5-34BB-4A37-BC90-5AE68449821F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00" name="Shape 21">
          <a:extLst>
            <a:ext uri="{FF2B5EF4-FFF2-40B4-BE49-F238E27FC236}">
              <a16:creationId xmlns:a16="http://schemas.microsoft.com/office/drawing/2014/main" xmlns="" id="{2162207F-5872-4026-8665-07ACC085B365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01" name="Shape 21">
          <a:extLst>
            <a:ext uri="{FF2B5EF4-FFF2-40B4-BE49-F238E27FC236}">
              <a16:creationId xmlns:a16="http://schemas.microsoft.com/office/drawing/2014/main" xmlns="" id="{50D3EA39-56BB-468B-9ED8-106FBC64D048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02" name="Shape 21">
          <a:extLst>
            <a:ext uri="{FF2B5EF4-FFF2-40B4-BE49-F238E27FC236}">
              <a16:creationId xmlns:a16="http://schemas.microsoft.com/office/drawing/2014/main" xmlns="" id="{F3CC4606-45E6-4A9A-8864-75B3F21B7D0F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03" name="Shape 21">
          <a:extLst>
            <a:ext uri="{FF2B5EF4-FFF2-40B4-BE49-F238E27FC236}">
              <a16:creationId xmlns:a16="http://schemas.microsoft.com/office/drawing/2014/main" xmlns="" id="{2D089963-8C16-4FE9-AB50-A2EBAF0F91BD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04" name="Shape 21">
          <a:extLst>
            <a:ext uri="{FF2B5EF4-FFF2-40B4-BE49-F238E27FC236}">
              <a16:creationId xmlns:a16="http://schemas.microsoft.com/office/drawing/2014/main" xmlns="" id="{D99B71D4-1FFA-48EC-807C-DEC4E38E1D17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05" name="Shape 21">
          <a:extLst>
            <a:ext uri="{FF2B5EF4-FFF2-40B4-BE49-F238E27FC236}">
              <a16:creationId xmlns:a16="http://schemas.microsoft.com/office/drawing/2014/main" xmlns="" id="{87870A90-5AAE-4ADA-8F05-F8F28797E5C0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06" name="Shape 21">
          <a:extLst>
            <a:ext uri="{FF2B5EF4-FFF2-40B4-BE49-F238E27FC236}">
              <a16:creationId xmlns:a16="http://schemas.microsoft.com/office/drawing/2014/main" xmlns="" id="{0FD65357-5D38-4828-AA40-0A4CC960099D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07" name="Shape 21">
          <a:extLst>
            <a:ext uri="{FF2B5EF4-FFF2-40B4-BE49-F238E27FC236}">
              <a16:creationId xmlns:a16="http://schemas.microsoft.com/office/drawing/2014/main" xmlns="" id="{41C2BE91-620F-46A7-AD96-1646178A3C88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08" name="Shape 21">
          <a:extLst>
            <a:ext uri="{FF2B5EF4-FFF2-40B4-BE49-F238E27FC236}">
              <a16:creationId xmlns:a16="http://schemas.microsoft.com/office/drawing/2014/main" xmlns="" id="{B71D9094-D5D0-464B-AD79-3BD3C70CC547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09" name="Shape 21">
          <a:extLst>
            <a:ext uri="{FF2B5EF4-FFF2-40B4-BE49-F238E27FC236}">
              <a16:creationId xmlns:a16="http://schemas.microsoft.com/office/drawing/2014/main" xmlns="" id="{395F72D2-54CF-4B0F-A950-AF3B079CE29A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10" name="Shape 21">
          <a:extLst>
            <a:ext uri="{FF2B5EF4-FFF2-40B4-BE49-F238E27FC236}">
              <a16:creationId xmlns:a16="http://schemas.microsoft.com/office/drawing/2014/main" xmlns="" id="{34121FEF-F6BC-4E99-9A69-0BD8DFBB499A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11" name="Shape 21">
          <a:extLst>
            <a:ext uri="{FF2B5EF4-FFF2-40B4-BE49-F238E27FC236}">
              <a16:creationId xmlns:a16="http://schemas.microsoft.com/office/drawing/2014/main" xmlns="" id="{EB48F904-90D8-4AE2-A3F9-9EED5CEE36BB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12" name="Shape 21">
          <a:extLst>
            <a:ext uri="{FF2B5EF4-FFF2-40B4-BE49-F238E27FC236}">
              <a16:creationId xmlns:a16="http://schemas.microsoft.com/office/drawing/2014/main" xmlns="" id="{DD4B864F-1436-4073-B584-DA32E691936A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13" name="Shape 21">
          <a:extLst>
            <a:ext uri="{FF2B5EF4-FFF2-40B4-BE49-F238E27FC236}">
              <a16:creationId xmlns:a16="http://schemas.microsoft.com/office/drawing/2014/main" xmlns="" id="{C71856AE-BB0C-45AD-B1D3-53964A4626F5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14" name="Shape 21">
          <a:extLst>
            <a:ext uri="{FF2B5EF4-FFF2-40B4-BE49-F238E27FC236}">
              <a16:creationId xmlns:a16="http://schemas.microsoft.com/office/drawing/2014/main" xmlns="" id="{11377E84-16E5-41BA-A57C-5A9ADAF7C4DA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15" name="Shape 21">
          <a:extLst>
            <a:ext uri="{FF2B5EF4-FFF2-40B4-BE49-F238E27FC236}">
              <a16:creationId xmlns:a16="http://schemas.microsoft.com/office/drawing/2014/main" xmlns="" id="{A3FD9AC3-6032-47AF-AA66-2360763FA941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16" name="Shape 21">
          <a:extLst>
            <a:ext uri="{FF2B5EF4-FFF2-40B4-BE49-F238E27FC236}">
              <a16:creationId xmlns:a16="http://schemas.microsoft.com/office/drawing/2014/main" xmlns="" id="{B34D0233-490E-47C8-90B4-5DB631916D6B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5517" name="Shape 21">
          <a:extLst>
            <a:ext uri="{FF2B5EF4-FFF2-40B4-BE49-F238E27FC236}">
              <a16:creationId xmlns:a16="http://schemas.microsoft.com/office/drawing/2014/main" xmlns="" id="{1D8A0735-7D6C-480B-958E-E9575E93FF4E}"/>
            </a:ext>
          </a:extLst>
        </xdr:cNvPr>
        <xdr:cNvSpPr txBox="1"/>
      </xdr:nvSpPr>
      <xdr:spPr>
        <a:xfrm>
          <a:off x="3952875" y="15592425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18" name="Shape 22">
          <a:extLst>
            <a:ext uri="{FF2B5EF4-FFF2-40B4-BE49-F238E27FC236}">
              <a16:creationId xmlns:a16="http://schemas.microsoft.com/office/drawing/2014/main" xmlns="" id="{464D8FEF-59DE-4BBF-8BE1-03999E177DF0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19" name="Shape 22">
          <a:extLst>
            <a:ext uri="{FF2B5EF4-FFF2-40B4-BE49-F238E27FC236}">
              <a16:creationId xmlns:a16="http://schemas.microsoft.com/office/drawing/2014/main" xmlns="" id="{C86BA848-C596-4D81-A4BF-E7FB934665A9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20" name="Shape 22">
          <a:extLst>
            <a:ext uri="{FF2B5EF4-FFF2-40B4-BE49-F238E27FC236}">
              <a16:creationId xmlns:a16="http://schemas.microsoft.com/office/drawing/2014/main" xmlns="" id="{266F93E5-705D-487F-BD2B-32DD5985E523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21" name="Shape 22">
          <a:extLst>
            <a:ext uri="{FF2B5EF4-FFF2-40B4-BE49-F238E27FC236}">
              <a16:creationId xmlns:a16="http://schemas.microsoft.com/office/drawing/2014/main" xmlns="" id="{40E8A945-FE51-4FCE-82DD-DE965E0E55B6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22" name="Shape 22">
          <a:extLst>
            <a:ext uri="{FF2B5EF4-FFF2-40B4-BE49-F238E27FC236}">
              <a16:creationId xmlns:a16="http://schemas.microsoft.com/office/drawing/2014/main" xmlns="" id="{1682248A-34AE-4D2B-B8BD-A19EE3BA84F7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23" name="Shape 22">
          <a:extLst>
            <a:ext uri="{FF2B5EF4-FFF2-40B4-BE49-F238E27FC236}">
              <a16:creationId xmlns:a16="http://schemas.microsoft.com/office/drawing/2014/main" xmlns="" id="{2836B974-3478-4E1A-A967-39293C46682F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24" name="Shape 22">
          <a:extLst>
            <a:ext uri="{FF2B5EF4-FFF2-40B4-BE49-F238E27FC236}">
              <a16:creationId xmlns:a16="http://schemas.microsoft.com/office/drawing/2014/main" xmlns="" id="{86F3D4C6-16AB-49C0-B346-C44B57408A55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25" name="Shape 22">
          <a:extLst>
            <a:ext uri="{FF2B5EF4-FFF2-40B4-BE49-F238E27FC236}">
              <a16:creationId xmlns:a16="http://schemas.microsoft.com/office/drawing/2014/main" xmlns="" id="{4642C175-D5BA-44B6-8740-27FEEEC71973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26" name="Shape 22">
          <a:extLst>
            <a:ext uri="{FF2B5EF4-FFF2-40B4-BE49-F238E27FC236}">
              <a16:creationId xmlns:a16="http://schemas.microsoft.com/office/drawing/2014/main" xmlns="" id="{9D46A93C-83E0-4E7E-B8B4-FDCBD0CB332F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27" name="Shape 22">
          <a:extLst>
            <a:ext uri="{FF2B5EF4-FFF2-40B4-BE49-F238E27FC236}">
              <a16:creationId xmlns:a16="http://schemas.microsoft.com/office/drawing/2014/main" xmlns="" id="{869F60B2-A8D8-470D-825E-59B875A31837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28" name="Shape 22">
          <a:extLst>
            <a:ext uri="{FF2B5EF4-FFF2-40B4-BE49-F238E27FC236}">
              <a16:creationId xmlns:a16="http://schemas.microsoft.com/office/drawing/2014/main" xmlns="" id="{5084CF2B-F5D6-41C6-84A3-930522A5E788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29" name="Shape 22">
          <a:extLst>
            <a:ext uri="{FF2B5EF4-FFF2-40B4-BE49-F238E27FC236}">
              <a16:creationId xmlns:a16="http://schemas.microsoft.com/office/drawing/2014/main" xmlns="" id="{AF445717-041B-4AF9-8702-95E2BA1C5313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30" name="Shape 22">
          <a:extLst>
            <a:ext uri="{FF2B5EF4-FFF2-40B4-BE49-F238E27FC236}">
              <a16:creationId xmlns:a16="http://schemas.microsoft.com/office/drawing/2014/main" xmlns="" id="{D32775BC-1EDB-470D-9571-751CA7B8FBA8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31" name="Shape 22">
          <a:extLst>
            <a:ext uri="{FF2B5EF4-FFF2-40B4-BE49-F238E27FC236}">
              <a16:creationId xmlns:a16="http://schemas.microsoft.com/office/drawing/2014/main" xmlns="" id="{A2ABE615-2D09-4721-8F98-AEBB0098AAC2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32" name="Shape 22">
          <a:extLst>
            <a:ext uri="{FF2B5EF4-FFF2-40B4-BE49-F238E27FC236}">
              <a16:creationId xmlns:a16="http://schemas.microsoft.com/office/drawing/2014/main" xmlns="" id="{2EE294E9-010C-4959-A4EB-1EB6877235BD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33" name="Shape 22">
          <a:extLst>
            <a:ext uri="{FF2B5EF4-FFF2-40B4-BE49-F238E27FC236}">
              <a16:creationId xmlns:a16="http://schemas.microsoft.com/office/drawing/2014/main" xmlns="" id="{DF69897D-9D5A-4315-9B68-98F19A33EEF9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34" name="Shape 22">
          <a:extLst>
            <a:ext uri="{FF2B5EF4-FFF2-40B4-BE49-F238E27FC236}">
              <a16:creationId xmlns:a16="http://schemas.microsoft.com/office/drawing/2014/main" xmlns="" id="{CD491E0A-0A4E-48B3-BC49-5D51FE999DA4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35" name="Shape 22">
          <a:extLst>
            <a:ext uri="{FF2B5EF4-FFF2-40B4-BE49-F238E27FC236}">
              <a16:creationId xmlns:a16="http://schemas.microsoft.com/office/drawing/2014/main" xmlns="" id="{1043856E-9E1A-4698-A56B-7FE799013AD6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36" name="Shape 22">
          <a:extLst>
            <a:ext uri="{FF2B5EF4-FFF2-40B4-BE49-F238E27FC236}">
              <a16:creationId xmlns:a16="http://schemas.microsoft.com/office/drawing/2014/main" xmlns="" id="{27CCA216-ACDE-4062-8CEA-D38B0AC86829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37" name="Shape 22">
          <a:extLst>
            <a:ext uri="{FF2B5EF4-FFF2-40B4-BE49-F238E27FC236}">
              <a16:creationId xmlns:a16="http://schemas.microsoft.com/office/drawing/2014/main" xmlns="" id="{5346EE9B-78EC-4A9C-BC4B-CFBC018EF3E7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38" name="Shape 22">
          <a:extLst>
            <a:ext uri="{FF2B5EF4-FFF2-40B4-BE49-F238E27FC236}">
              <a16:creationId xmlns:a16="http://schemas.microsoft.com/office/drawing/2014/main" xmlns="" id="{AAAB157A-2D4A-42CB-AD03-29D4AAD2591E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5539" name="Shape 22">
          <a:extLst>
            <a:ext uri="{FF2B5EF4-FFF2-40B4-BE49-F238E27FC236}">
              <a16:creationId xmlns:a16="http://schemas.microsoft.com/office/drawing/2014/main" xmlns="" id="{A55FEDE2-9785-4035-838F-51567546F0C0}"/>
            </a:ext>
          </a:extLst>
        </xdr:cNvPr>
        <xdr:cNvSpPr txBox="1"/>
      </xdr:nvSpPr>
      <xdr:spPr>
        <a:xfrm>
          <a:off x="3952875" y="15592425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40" name="Shape 23">
          <a:extLst>
            <a:ext uri="{FF2B5EF4-FFF2-40B4-BE49-F238E27FC236}">
              <a16:creationId xmlns:a16="http://schemas.microsoft.com/office/drawing/2014/main" xmlns="" id="{1EEEC979-82BA-47BE-9E15-C9A5CE0EE84D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41" name="Shape 23">
          <a:extLst>
            <a:ext uri="{FF2B5EF4-FFF2-40B4-BE49-F238E27FC236}">
              <a16:creationId xmlns:a16="http://schemas.microsoft.com/office/drawing/2014/main" xmlns="" id="{194C425E-4855-4B21-9B9E-4E2256A40836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42" name="Shape 23">
          <a:extLst>
            <a:ext uri="{FF2B5EF4-FFF2-40B4-BE49-F238E27FC236}">
              <a16:creationId xmlns:a16="http://schemas.microsoft.com/office/drawing/2014/main" xmlns="" id="{FE1F4D5B-CF41-44F5-97E5-90BEB1E0865E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43" name="Shape 23">
          <a:extLst>
            <a:ext uri="{FF2B5EF4-FFF2-40B4-BE49-F238E27FC236}">
              <a16:creationId xmlns:a16="http://schemas.microsoft.com/office/drawing/2014/main" xmlns="" id="{46598214-FEA9-4005-A4F5-5B3B5959317B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44" name="Shape 23">
          <a:extLst>
            <a:ext uri="{FF2B5EF4-FFF2-40B4-BE49-F238E27FC236}">
              <a16:creationId xmlns:a16="http://schemas.microsoft.com/office/drawing/2014/main" xmlns="" id="{89C1C8AA-EF64-4277-A22A-D9A0D234A915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45" name="Shape 23">
          <a:extLst>
            <a:ext uri="{FF2B5EF4-FFF2-40B4-BE49-F238E27FC236}">
              <a16:creationId xmlns:a16="http://schemas.microsoft.com/office/drawing/2014/main" xmlns="" id="{48B7DAB2-F87A-4E24-95B3-BFAAD5F05EFD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46" name="Shape 23">
          <a:extLst>
            <a:ext uri="{FF2B5EF4-FFF2-40B4-BE49-F238E27FC236}">
              <a16:creationId xmlns:a16="http://schemas.microsoft.com/office/drawing/2014/main" xmlns="" id="{054C6E9C-2FC1-4CC6-B248-E94201EAFAEE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47" name="Shape 23">
          <a:extLst>
            <a:ext uri="{FF2B5EF4-FFF2-40B4-BE49-F238E27FC236}">
              <a16:creationId xmlns:a16="http://schemas.microsoft.com/office/drawing/2014/main" xmlns="" id="{9A9505BC-9606-4A82-979A-5191FA9AC26D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48" name="Shape 23">
          <a:extLst>
            <a:ext uri="{FF2B5EF4-FFF2-40B4-BE49-F238E27FC236}">
              <a16:creationId xmlns:a16="http://schemas.microsoft.com/office/drawing/2014/main" xmlns="" id="{3A4D382C-D7C6-4A15-BD90-3B5A113D8469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49" name="Shape 23">
          <a:extLst>
            <a:ext uri="{FF2B5EF4-FFF2-40B4-BE49-F238E27FC236}">
              <a16:creationId xmlns:a16="http://schemas.microsoft.com/office/drawing/2014/main" xmlns="" id="{3263AD42-5D8B-4188-A1A9-72F1B11A4581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50" name="Shape 23">
          <a:extLst>
            <a:ext uri="{FF2B5EF4-FFF2-40B4-BE49-F238E27FC236}">
              <a16:creationId xmlns:a16="http://schemas.microsoft.com/office/drawing/2014/main" xmlns="" id="{7178AEA6-16DF-41A3-A8A9-5E31FF5B7E47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51" name="Shape 23">
          <a:extLst>
            <a:ext uri="{FF2B5EF4-FFF2-40B4-BE49-F238E27FC236}">
              <a16:creationId xmlns:a16="http://schemas.microsoft.com/office/drawing/2014/main" xmlns="" id="{482F80C8-B153-417B-A8DF-5AEDA258ECAA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52" name="Shape 23">
          <a:extLst>
            <a:ext uri="{FF2B5EF4-FFF2-40B4-BE49-F238E27FC236}">
              <a16:creationId xmlns:a16="http://schemas.microsoft.com/office/drawing/2014/main" xmlns="" id="{D6C39BC9-5D21-4CF8-9ADB-BF2F5B21CC87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53" name="Shape 23">
          <a:extLst>
            <a:ext uri="{FF2B5EF4-FFF2-40B4-BE49-F238E27FC236}">
              <a16:creationId xmlns:a16="http://schemas.microsoft.com/office/drawing/2014/main" xmlns="" id="{584E9089-4F6F-44D3-B87A-5E8E86BA7A1E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54" name="Shape 23">
          <a:extLst>
            <a:ext uri="{FF2B5EF4-FFF2-40B4-BE49-F238E27FC236}">
              <a16:creationId xmlns:a16="http://schemas.microsoft.com/office/drawing/2014/main" xmlns="" id="{CF42D4C4-F146-4444-AE23-74F6F430CB70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55" name="Shape 23">
          <a:extLst>
            <a:ext uri="{FF2B5EF4-FFF2-40B4-BE49-F238E27FC236}">
              <a16:creationId xmlns:a16="http://schemas.microsoft.com/office/drawing/2014/main" xmlns="" id="{49A44A29-0AB8-49C8-B56A-345299B42A45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56" name="Shape 23">
          <a:extLst>
            <a:ext uri="{FF2B5EF4-FFF2-40B4-BE49-F238E27FC236}">
              <a16:creationId xmlns:a16="http://schemas.microsoft.com/office/drawing/2014/main" xmlns="" id="{676D2386-DFF2-4126-B4FE-3FB74EF3B485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57" name="Shape 23">
          <a:extLst>
            <a:ext uri="{FF2B5EF4-FFF2-40B4-BE49-F238E27FC236}">
              <a16:creationId xmlns:a16="http://schemas.microsoft.com/office/drawing/2014/main" xmlns="" id="{5C75A15A-ABC1-404E-8C7A-4B432F8AC66C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58" name="Shape 23">
          <a:extLst>
            <a:ext uri="{FF2B5EF4-FFF2-40B4-BE49-F238E27FC236}">
              <a16:creationId xmlns:a16="http://schemas.microsoft.com/office/drawing/2014/main" xmlns="" id="{2AC6A23B-2BFC-4F73-A388-CEE3CB872CAA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59" name="Shape 23">
          <a:extLst>
            <a:ext uri="{FF2B5EF4-FFF2-40B4-BE49-F238E27FC236}">
              <a16:creationId xmlns:a16="http://schemas.microsoft.com/office/drawing/2014/main" xmlns="" id="{22BF5F59-2C13-4080-A7CC-BF10F7199A3B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60" name="Shape 23">
          <a:extLst>
            <a:ext uri="{FF2B5EF4-FFF2-40B4-BE49-F238E27FC236}">
              <a16:creationId xmlns:a16="http://schemas.microsoft.com/office/drawing/2014/main" xmlns="" id="{3BC797EC-C49B-4D0B-B53E-0A57CFAFD866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61" name="Shape 23">
          <a:extLst>
            <a:ext uri="{FF2B5EF4-FFF2-40B4-BE49-F238E27FC236}">
              <a16:creationId xmlns:a16="http://schemas.microsoft.com/office/drawing/2014/main" xmlns="" id="{62E0C243-DD0F-411F-B48F-3D4D3C8EFE71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62" name="Shape 23">
          <a:extLst>
            <a:ext uri="{FF2B5EF4-FFF2-40B4-BE49-F238E27FC236}">
              <a16:creationId xmlns:a16="http://schemas.microsoft.com/office/drawing/2014/main" xmlns="" id="{522F3C4F-EA0B-4613-8F60-02BED6B776FF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63" name="Shape 23">
          <a:extLst>
            <a:ext uri="{FF2B5EF4-FFF2-40B4-BE49-F238E27FC236}">
              <a16:creationId xmlns:a16="http://schemas.microsoft.com/office/drawing/2014/main" xmlns="" id="{5CF2B066-3534-4BD3-8254-F4C75D44EB45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64" name="Shape 23">
          <a:extLst>
            <a:ext uri="{FF2B5EF4-FFF2-40B4-BE49-F238E27FC236}">
              <a16:creationId xmlns:a16="http://schemas.microsoft.com/office/drawing/2014/main" xmlns="" id="{35F11285-E8B1-45B7-B57E-4245AA6C0722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65" name="Shape 23">
          <a:extLst>
            <a:ext uri="{FF2B5EF4-FFF2-40B4-BE49-F238E27FC236}">
              <a16:creationId xmlns:a16="http://schemas.microsoft.com/office/drawing/2014/main" xmlns="" id="{4C9C98AB-74A0-4BF9-A745-7467D5FC49B3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66" name="Shape 23">
          <a:extLst>
            <a:ext uri="{FF2B5EF4-FFF2-40B4-BE49-F238E27FC236}">
              <a16:creationId xmlns:a16="http://schemas.microsoft.com/office/drawing/2014/main" xmlns="" id="{12DC826C-7D3F-40F1-8920-2A8A2FA1FB10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67" name="Shape 23">
          <a:extLst>
            <a:ext uri="{FF2B5EF4-FFF2-40B4-BE49-F238E27FC236}">
              <a16:creationId xmlns:a16="http://schemas.microsoft.com/office/drawing/2014/main" xmlns="" id="{2170F425-C2F1-4ECE-90B2-967EABE998C5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68" name="Shape 23">
          <a:extLst>
            <a:ext uri="{FF2B5EF4-FFF2-40B4-BE49-F238E27FC236}">
              <a16:creationId xmlns:a16="http://schemas.microsoft.com/office/drawing/2014/main" xmlns="" id="{3BD20DD9-3E12-4A4C-BC48-61550E49AB33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69" name="Shape 23">
          <a:extLst>
            <a:ext uri="{FF2B5EF4-FFF2-40B4-BE49-F238E27FC236}">
              <a16:creationId xmlns:a16="http://schemas.microsoft.com/office/drawing/2014/main" xmlns="" id="{3841A15D-E4B6-4FF8-8531-39DFF96D121B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70" name="Shape 23">
          <a:extLst>
            <a:ext uri="{FF2B5EF4-FFF2-40B4-BE49-F238E27FC236}">
              <a16:creationId xmlns:a16="http://schemas.microsoft.com/office/drawing/2014/main" xmlns="" id="{18C618A2-8B35-43C6-A7C0-B959130B770A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71" name="Shape 23">
          <a:extLst>
            <a:ext uri="{FF2B5EF4-FFF2-40B4-BE49-F238E27FC236}">
              <a16:creationId xmlns:a16="http://schemas.microsoft.com/office/drawing/2014/main" xmlns="" id="{C89AA114-988B-402B-9B4F-FA00F2CB815B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72" name="Shape 23">
          <a:extLst>
            <a:ext uri="{FF2B5EF4-FFF2-40B4-BE49-F238E27FC236}">
              <a16:creationId xmlns:a16="http://schemas.microsoft.com/office/drawing/2014/main" xmlns="" id="{7C62996A-71ED-45F0-A274-5BD9624E94B5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73" name="Shape 23">
          <a:extLst>
            <a:ext uri="{FF2B5EF4-FFF2-40B4-BE49-F238E27FC236}">
              <a16:creationId xmlns:a16="http://schemas.microsoft.com/office/drawing/2014/main" xmlns="" id="{E86F5B63-621B-4911-BF1C-326056F02356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74" name="Shape 23">
          <a:extLst>
            <a:ext uri="{FF2B5EF4-FFF2-40B4-BE49-F238E27FC236}">
              <a16:creationId xmlns:a16="http://schemas.microsoft.com/office/drawing/2014/main" xmlns="" id="{DD9A5306-DBB2-4BE5-8F7B-4F34FB45BFB8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75" name="Shape 23">
          <a:extLst>
            <a:ext uri="{FF2B5EF4-FFF2-40B4-BE49-F238E27FC236}">
              <a16:creationId xmlns:a16="http://schemas.microsoft.com/office/drawing/2014/main" xmlns="" id="{7BEF92B8-5A4E-4374-8F66-F1C3CB9DDC4E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76" name="Shape 23">
          <a:extLst>
            <a:ext uri="{FF2B5EF4-FFF2-40B4-BE49-F238E27FC236}">
              <a16:creationId xmlns:a16="http://schemas.microsoft.com/office/drawing/2014/main" xmlns="" id="{DEC22CAC-4B51-4F8B-9F4C-7D8B8C731015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77" name="Shape 23">
          <a:extLst>
            <a:ext uri="{FF2B5EF4-FFF2-40B4-BE49-F238E27FC236}">
              <a16:creationId xmlns:a16="http://schemas.microsoft.com/office/drawing/2014/main" xmlns="" id="{F4CC4D89-8293-4B6B-ADCB-92BB6596F5BD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78" name="Shape 23">
          <a:extLst>
            <a:ext uri="{FF2B5EF4-FFF2-40B4-BE49-F238E27FC236}">
              <a16:creationId xmlns:a16="http://schemas.microsoft.com/office/drawing/2014/main" xmlns="" id="{CE633063-311F-4DFA-BC93-A9B7DF60D49F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79" name="Shape 23">
          <a:extLst>
            <a:ext uri="{FF2B5EF4-FFF2-40B4-BE49-F238E27FC236}">
              <a16:creationId xmlns:a16="http://schemas.microsoft.com/office/drawing/2014/main" xmlns="" id="{EDA53960-44BB-41E6-826A-2C248129DE5A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80" name="Shape 23">
          <a:extLst>
            <a:ext uri="{FF2B5EF4-FFF2-40B4-BE49-F238E27FC236}">
              <a16:creationId xmlns:a16="http://schemas.microsoft.com/office/drawing/2014/main" xmlns="" id="{19FD09CA-C1DE-4744-B663-275EF418D9DF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81" name="Shape 23">
          <a:extLst>
            <a:ext uri="{FF2B5EF4-FFF2-40B4-BE49-F238E27FC236}">
              <a16:creationId xmlns:a16="http://schemas.microsoft.com/office/drawing/2014/main" xmlns="" id="{9C85C38A-DAC1-42AB-9879-0A01246BBA3E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82" name="Shape 23">
          <a:extLst>
            <a:ext uri="{FF2B5EF4-FFF2-40B4-BE49-F238E27FC236}">
              <a16:creationId xmlns:a16="http://schemas.microsoft.com/office/drawing/2014/main" xmlns="" id="{502316DE-CC58-4F11-976C-4D96705056FE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5583" name="Shape 23">
          <a:extLst>
            <a:ext uri="{FF2B5EF4-FFF2-40B4-BE49-F238E27FC236}">
              <a16:creationId xmlns:a16="http://schemas.microsoft.com/office/drawing/2014/main" xmlns="" id="{72DC858A-8FAF-43CA-BF34-F92CB7AF49B5}"/>
            </a:ext>
          </a:extLst>
        </xdr:cNvPr>
        <xdr:cNvSpPr txBox="1"/>
      </xdr:nvSpPr>
      <xdr:spPr>
        <a:xfrm>
          <a:off x="3952875" y="15592425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84" name="Shape 24">
          <a:extLst>
            <a:ext uri="{FF2B5EF4-FFF2-40B4-BE49-F238E27FC236}">
              <a16:creationId xmlns:a16="http://schemas.microsoft.com/office/drawing/2014/main" xmlns="" id="{EEE6B57B-BFA6-4FB1-984A-52927F2D6AA9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85" name="Shape 24">
          <a:extLst>
            <a:ext uri="{FF2B5EF4-FFF2-40B4-BE49-F238E27FC236}">
              <a16:creationId xmlns:a16="http://schemas.microsoft.com/office/drawing/2014/main" xmlns="" id="{2F92CB14-6C7F-4C29-94D8-16E92A099805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86" name="Shape 24">
          <a:extLst>
            <a:ext uri="{FF2B5EF4-FFF2-40B4-BE49-F238E27FC236}">
              <a16:creationId xmlns:a16="http://schemas.microsoft.com/office/drawing/2014/main" xmlns="" id="{F86C245D-17F1-4549-9A53-EAE0F85F6F22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87" name="Shape 24">
          <a:extLst>
            <a:ext uri="{FF2B5EF4-FFF2-40B4-BE49-F238E27FC236}">
              <a16:creationId xmlns:a16="http://schemas.microsoft.com/office/drawing/2014/main" xmlns="" id="{8BAD0CC0-7845-4040-BF67-27BD91570749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88" name="Shape 24">
          <a:extLst>
            <a:ext uri="{FF2B5EF4-FFF2-40B4-BE49-F238E27FC236}">
              <a16:creationId xmlns:a16="http://schemas.microsoft.com/office/drawing/2014/main" xmlns="" id="{C03F2B81-0058-4A2F-9B24-311590B85BAA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89" name="Shape 24">
          <a:extLst>
            <a:ext uri="{FF2B5EF4-FFF2-40B4-BE49-F238E27FC236}">
              <a16:creationId xmlns:a16="http://schemas.microsoft.com/office/drawing/2014/main" xmlns="" id="{989F2596-4091-4CB3-9671-519FDE988ED4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90" name="Shape 24">
          <a:extLst>
            <a:ext uri="{FF2B5EF4-FFF2-40B4-BE49-F238E27FC236}">
              <a16:creationId xmlns:a16="http://schemas.microsoft.com/office/drawing/2014/main" xmlns="" id="{C5DF31CC-860B-477C-A081-158C8B13D556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91" name="Shape 24">
          <a:extLst>
            <a:ext uri="{FF2B5EF4-FFF2-40B4-BE49-F238E27FC236}">
              <a16:creationId xmlns:a16="http://schemas.microsoft.com/office/drawing/2014/main" xmlns="" id="{C7B86010-2016-4449-B840-520D99039D74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92" name="Shape 24">
          <a:extLst>
            <a:ext uri="{FF2B5EF4-FFF2-40B4-BE49-F238E27FC236}">
              <a16:creationId xmlns:a16="http://schemas.microsoft.com/office/drawing/2014/main" xmlns="" id="{4C941C0B-3CBF-479E-A19D-4A4F94A43F0F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93" name="Shape 24">
          <a:extLst>
            <a:ext uri="{FF2B5EF4-FFF2-40B4-BE49-F238E27FC236}">
              <a16:creationId xmlns:a16="http://schemas.microsoft.com/office/drawing/2014/main" xmlns="" id="{8E801F2C-CF33-4C1A-BACC-5879EB00FAC4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94" name="Shape 24">
          <a:extLst>
            <a:ext uri="{FF2B5EF4-FFF2-40B4-BE49-F238E27FC236}">
              <a16:creationId xmlns:a16="http://schemas.microsoft.com/office/drawing/2014/main" xmlns="" id="{84CBCDE8-0F53-495A-85D6-3C00F742AEBA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95" name="Shape 24">
          <a:extLst>
            <a:ext uri="{FF2B5EF4-FFF2-40B4-BE49-F238E27FC236}">
              <a16:creationId xmlns:a16="http://schemas.microsoft.com/office/drawing/2014/main" xmlns="" id="{E3A1C665-24F2-49C6-BBB1-56CF71629B5E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96" name="Shape 24">
          <a:extLst>
            <a:ext uri="{FF2B5EF4-FFF2-40B4-BE49-F238E27FC236}">
              <a16:creationId xmlns:a16="http://schemas.microsoft.com/office/drawing/2014/main" xmlns="" id="{B94AC13B-EC4B-4011-B62B-D625BCE6B815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97" name="Shape 24">
          <a:extLst>
            <a:ext uri="{FF2B5EF4-FFF2-40B4-BE49-F238E27FC236}">
              <a16:creationId xmlns:a16="http://schemas.microsoft.com/office/drawing/2014/main" xmlns="" id="{1F90258D-399C-4362-934C-11B8F58AB629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98" name="Shape 24">
          <a:extLst>
            <a:ext uri="{FF2B5EF4-FFF2-40B4-BE49-F238E27FC236}">
              <a16:creationId xmlns:a16="http://schemas.microsoft.com/office/drawing/2014/main" xmlns="" id="{D99EB68C-3C5B-461C-9A44-191A33B60A3B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599" name="Shape 24">
          <a:extLst>
            <a:ext uri="{FF2B5EF4-FFF2-40B4-BE49-F238E27FC236}">
              <a16:creationId xmlns:a16="http://schemas.microsoft.com/office/drawing/2014/main" xmlns="" id="{4C544F67-04CC-48C1-B3D8-C4E6BC8AB670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600" name="Shape 24">
          <a:extLst>
            <a:ext uri="{FF2B5EF4-FFF2-40B4-BE49-F238E27FC236}">
              <a16:creationId xmlns:a16="http://schemas.microsoft.com/office/drawing/2014/main" xmlns="" id="{116F70EF-B0D3-4018-83DF-86B54CB7BB6E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601" name="Shape 24">
          <a:extLst>
            <a:ext uri="{FF2B5EF4-FFF2-40B4-BE49-F238E27FC236}">
              <a16:creationId xmlns:a16="http://schemas.microsoft.com/office/drawing/2014/main" xmlns="" id="{C1473B2B-6202-4D9F-8183-A72DB7C951E0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602" name="Shape 24">
          <a:extLst>
            <a:ext uri="{FF2B5EF4-FFF2-40B4-BE49-F238E27FC236}">
              <a16:creationId xmlns:a16="http://schemas.microsoft.com/office/drawing/2014/main" xmlns="" id="{C5744FC6-E277-407E-AEE0-19655C32836B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603" name="Shape 24">
          <a:extLst>
            <a:ext uri="{FF2B5EF4-FFF2-40B4-BE49-F238E27FC236}">
              <a16:creationId xmlns:a16="http://schemas.microsoft.com/office/drawing/2014/main" xmlns="" id="{AAC9915F-8A27-4F7A-A8DF-0216AB58F369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604" name="Shape 24">
          <a:extLst>
            <a:ext uri="{FF2B5EF4-FFF2-40B4-BE49-F238E27FC236}">
              <a16:creationId xmlns:a16="http://schemas.microsoft.com/office/drawing/2014/main" xmlns="" id="{AA8DECF9-8983-442D-8D74-86C943906D84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5605" name="Shape 24">
          <a:extLst>
            <a:ext uri="{FF2B5EF4-FFF2-40B4-BE49-F238E27FC236}">
              <a16:creationId xmlns:a16="http://schemas.microsoft.com/office/drawing/2014/main" xmlns="" id="{3989BE58-A5DA-4C11-8800-27387504A04D}"/>
            </a:ext>
          </a:extLst>
        </xdr:cNvPr>
        <xdr:cNvSpPr txBox="1"/>
      </xdr:nvSpPr>
      <xdr:spPr>
        <a:xfrm>
          <a:off x="3952875" y="15592425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06" name="Shape 13">
          <a:extLst>
            <a:ext uri="{FF2B5EF4-FFF2-40B4-BE49-F238E27FC236}">
              <a16:creationId xmlns:a16="http://schemas.microsoft.com/office/drawing/2014/main" xmlns="" id="{BC17AE5A-70C9-40C8-B416-540B3ED2F37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07" name="Shape 13">
          <a:extLst>
            <a:ext uri="{FF2B5EF4-FFF2-40B4-BE49-F238E27FC236}">
              <a16:creationId xmlns:a16="http://schemas.microsoft.com/office/drawing/2014/main" xmlns="" id="{8E5011F8-D0F7-49D7-BA0A-BFBD810F0369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08" name="Shape 13">
          <a:extLst>
            <a:ext uri="{FF2B5EF4-FFF2-40B4-BE49-F238E27FC236}">
              <a16:creationId xmlns:a16="http://schemas.microsoft.com/office/drawing/2014/main" xmlns="" id="{4EDF9C7E-B209-4F16-98D4-3E5763665F6A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09" name="Shape 13">
          <a:extLst>
            <a:ext uri="{FF2B5EF4-FFF2-40B4-BE49-F238E27FC236}">
              <a16:creationId xmlns:a16="http://schemas.microsoft.com/office/drawing/2014/main" xmlns="" id="{EEB170A1-FF79-4C6C-8F5F-9B4F8A6A8EE5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10" name="Shape 13">
          <a:extLst>
            <a:ext uri="{FF2B5EF4-FFF2-40B4-BE49-F238E27FC236}">
              <a16:creationId xmlns:a16="http://schemas.microsoft.com/office/drawing/2014/main" xmlns="" id="{91E7F266-A605-4893-AEE2-81A2DA2FCB8A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11" name="Shape 13">
          <a:extLst>
            <a:ext uri="{FF2B5EF4-FFF2-40B4-BE49-F238E27FC236}">
              <a16:creationId xmlns:a16="http://schemas.microsoft.com/office/drawing/2014/main" xmlns="" id="{528C5CE0-B465-418D-955E-CB10DB834AB3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12" name="Shape 13">
          <a:extLst>
            <a:ext uri="{FF2B5EF4-FFF2-40B4-BE49-F238E27FC236}">
              <a16:creationId xmlns:a16="http://schemas.microsoft.com/office/drawing/2014/main" xmlns="" id="{E69624A4-4D28-4F19-A8BC-B2AB205BA710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13" name="Shape 13">
          <a:extLst>
            <a:ext uri="{FF2B5EF4-FFF2-40B4-BE49-F238E27FC236}">
              <a16:creationId xmlns:a16="http://schemas.microsoft.com/office/drawing/2014/main" xmlns="" id="{F3F5B36E-6ED6-49A8-9452-D6B1FB47E31E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14" name="Shape 13">
          <a:extLst>
            <a:ext uri="{FF2B5EF4-FFF2-40B4-BE49-F238E27FC236}">
              <a16:creationId xmlns:a16="http://schemas.microsoft.com/office/drawing/2014/main" xmlns="" id="{58FE8343-D551-4CFA-8049-D89A03F196E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15" name="Shape 13">
          <a:extLst>
            <a:ext uri="{FF2B5EF4-FFF2-40B4-BE49-F238E27FC236}">
              <a16:creationId xmlns:a16="http://schemas.microsoft.com/office/drawing/2014/main" xmlns="" id="{65F573B0-2047-4935-B62B-B09365D35BD1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16" name="Shape 13">
          <a:extLst>
            <a:ext uri="{FF2B5EF4-FFF2-40B4-BE49-F238E27FC236}">
              <a16:creationId xmlns:a16="http://schemas.microsoft.com/office/drawing/2014/main" xmlns="" id="{3E083733-3875-47D9-BB6B-EB4082336DD4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17" name="Shape 13">
          <a:extLst>
            <a:ext uri="{FF2B5EF4-FFF2-40B4-BE49-F238E27FC236}">
              <a16:creationId xmlns:a16="http://schemas.microsoft.com/office/drawing/2014/main" xmlns="" id="{B2DE4D6B-253E-41E7-8658-C667093C1F86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18" name="Shape 13">
          <a:extLst>
            <a:ext uri="{FF2B5EF4-FFF2-40B4-BE49-F238E27FC236}">
              <a16:creationId xmlns:a16="http://schemas.microsoft.com/office/drawing/2014/main" xmlns="" id="{D9CF6002-217D-454C-A62C-255B59322732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19" name="Shape 13">
          <a:extLst>
            <a:ext uri="{FF2B5EF4-FFF2-40B4-BE49-F238E27FC236}">
              <a16:creationId xmlns:a16="http://schemas.microsoft.com/office/drawing/2014/main" xmlns="" id="{B0360240-B914-459E-B389-079979A35720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20" name="Shape 13">
          <a:extLst>
            <a:ext uri="{FF2B5EF4-FFF2-40B4-BE49-F238E27FC236}">
              <a16:creationId xmlns:a16="http://schemas.microsoft.com/office/drawing/2014/main" xmlns="" id="{A6F0FE5F-3D1F-49CA-B62B-139A1646729D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21" name="Shape 13">
          <a:extLst>
            <a:ext uri="{FF2B5EF4-FFF2-40B4-BE49-F238E27FC236}">
              <a16:creationId xmlns:a16="http://schemas.microsoft.com/office/drawing/2014/main" xmlns="" id="{C03AA203-4D1E-4D76-A9A6-85807206037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22" name="Shape 13">
          <a:extLst>
            <a:ext uri="{FF2B5EF4-FFF2-40B4-BE49-F238E27FC236}">
              <a16:creationId xmlns:a16="http://schemas.microsoft.com/office/drawing/2014/main" xmlns="" id="{FC5A37F2-5230-46B9-85EB-4ECAC5B6C879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23" name="Shape 13">
          <a:extLst>
            <a:ext uri="{FF2B5EF4-FFF2-40B4-BE49-F238E27FC236}">
              <a16:creationId xmlns:a16="http://schemas.microsoft.com/office/drawing/2014/main" xmlns="" id="{B54309E5-FC37-4EC3-9276-4DA93E58C1BD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24" name="Shape 13">
          <a:extLst>
            <a:ext uri="{FF2B5EF4-FFF2-40B4-BE49-F238E27FC236}">
              <a16:creationId xmlns:a16="http://schemas.microsoft.com/office/drawing/2014/main" xmlns="" id="{D14AFFD6-3913-490B-B729-37D00F8E8213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25" name="Shape 13">
          <a:extLst>
            <a:ext uri="{FF2B5EF4-FFF2-40B4-BE49-F238E27FC236}">
              <a16:creationId xmlns:a16="http://schemas.microsoft.com/office/drawing/2014/main" xmlns="" id="{49743436-B865-42AA-B3CD-88D64858D63F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26" name="Shape 13">
          <a:extLst>
            <a:ext uri="{FF2B5EF4-FFF2-40B4-BE49-F238E27FC236}">
              <a16:creationId xmlns:a16="http://schemas.microsoft.com/office/drawing/2014/main" xmlns="" id="{412C6705-40DF-42CC-AFBB-9458C4FCC8C7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5627" name="Shape 13">
          <a:extLst>
            <a:ext uri="{FF2B5EF4-FFF2-40B4-BE49-F238E27FC236}">
              <a16:creationId xmlns:a16="http://schemas.microsoft.com/office/drawing/2014/main" xmlns="" id="{B23348E5-6F4C-4622-88A1-0DC84A0FEA55}"/>
            </a:ext>
          </a:extLst>
        </xdr:cNvPr>
        <xdr:cNvSpPr txBox="1"/>
      </xdr:nvSpPr>
      <xdr:spPr>
        <a:xfrm>
          <a:off x="3943350" y="1647825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28" name="Shape 14">
          <a:extLst>
            <a:ext uri="{FF2B5EF4-FFF2-40B4-BE49-F238E27FC236}">
              <a16:creationId xmlns:a16="http://schemas.microsoft.com/office/drawing/2014/main" xmlns="" id="{45491A65-772A-4645-8FCE-B33206E9AD0E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29" name="Shape 14">
          <a:extLst>
            <a:ext uri="{FF2B5EF4-FFF2-40B4-BE49-F238E27FC236}">
              <a16:creationId xmlns:a16="http://schemas.microsoft.com/office/drawing/2014/main" xmlns="" id="{1BC594EF-2A2A-4AA3-8D2C-23E113CDA7E5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30" name="Shape 14">
          <a:extLst>
            <a:ext uri="{FF2B5EF4-FFF2-40B4-BE49-F238E27FC236}">
              <a16:creationId xmlns:a16="http://schemas.microsoft.com/office/drawing/2014/main" xmlns="" id="{EBD427D4-E727-4D1D-9975-3F425FD57631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31" name="Shape 14">
          <a:extLst>
            <a:ext uri="{FF2B5EF4-FFF2-40B4-BE49-F238E27FC236}">
              <a16:creationId xmlns:a16="http://schemas.microsoft.com/office/drawing/2014/main" xmlns="" id="{87DE3B81-FE48-4087-80F5-836599464C1F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32" name="Shape 14">
          <a:extLst>
            <a:ext uri="{FF2B5EF4-FFF2-40B4-BE49-F238E27FC236}">
              <a16:creationId xmlns:a16="http://schemas.microsoft.com/office/drawing/2014/main" xmlns="" id="{A7B52E91-5C25-41AF-9CC3-E943C988D7A8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33" name="Shape 14">
          <a:extLst>
            <a:ext uri="{FF2B5EF4-FFF2-40B4-BE49-F238E27FC236}">
              <a16:creationId xmlns:a16="http://schemas.microsoft.com/office/drawing/2014/main" xmlns="" id="{03BE14CA-4BD6-44CA-8A20-CEA29E3C863B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34" name="Shape 14">
          <a:extLst>
            <a:ext uri="{FF2B5EF4-FFF2-40B4-BE49-F238E27FC236}">
              <a16:creationId xmlns:a16="http://schemas.microsoft.com/office/drawing/2014/main" xmlns="" id="{C5957259-C80A-479A-97FF-08A3C996A202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35" name="Shape 14">
          <a:extLst>
            <a:ext uri="{FF2B5EF4-FFF2-40B4-BE49-F238E27FC236}">
              <a16:creationId xmlns:a16="http://schemas.microsoft.com/office/drawing/2014/main" xmlns="" id="{167C8B8F-202A-4826-8533-A2527F732101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36" name="Shape 14">
          <a:extLst>
            <a:ext uri="{FF2B5EF4-FFF2-40B4-BE49-F238E27FC236}">
              <a16:creationId xmlns:a16="http://schemas.microsoft.com/office/drawing/2014/main" xmlns="" id="{D2C61606-6B31-4109-99AA-6F40AC755F5D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37" name="Shape 14">
          <a:extLst>
            <a:ext uri="{FF2B5EF4-FFF2-40B4-BE49-F238E27FC236}">
              <a16:creationId xmlns:a16="http://schemas.microsoft.com/office/drawing/2014/main" xmlns="" id="{ACF45302-97CF-4AC7-9F86-5129AC0D4258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38" name="Shape 14">
          <a:extLst>
            <a:ext uri="{FF2B5EF4-FFF2-40B4-BE49-F238E27FC236}">
              <a16:creationId xmlns:a16="http://schemas.microsoft.com/office/drawing/2014/main" xmlns="" id="{90A9615A-C438-4560-A91F-974FF8B17A27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39" name="Shape 14">
          <a:extLst>
            <a:ext uri="{FF2B5EF4-FFF2-40B4-BE49-F238E27FC236}">
              <a16:creationId xmlns:a16="http://schemas.microsoft.com/office/drawing/2014/main" xmlns="" id="{7ABD8EAA-5BFD-4A86-AA4B-74A4BBB65D06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40" name="Shape 14">
          <a:extLst>
            <a:ext uri="{FF2B5EF4-FFF2-40B4-BE49-F238E27FC236}">
              <a16:creationId xmlns:a16="http://schemas.microsoft.com/office/drawing/2014/main" xmlns="" id="{308021A0-51C9-49CB-BBE9-E9466D13A362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41" name="Shape 14">
          <a:extLst>
            <a:ext uri="{FF2B5EF4-FFF2-40B4-BE49-F238E27FC236}">
              <a16:creationId xmlns:a16="http://schemas.microsoft.com/office/drawing/2014/main" xmlns="" id="{03F4D2D6-435D-4388-BE51-B90947A62B83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42" name="Shape 14">
          <a:extLst>
            <a:ext uri="{FF2B5EF4-FFF2-40B4-BE49-F238E27FC236}">
              <a16:creationId xmlns:a16="http://schemas.microsoft.com/office/drawing/2014/main" xmlns="" id="{73DB9899-FDD2-41AE-A472-9106E960C65E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43" name="Shape 14">
          <a:extLst>
            <a:ext uri="{FF2B5EF4-FFF2-40B4-BE49-F238E27FC236}">
              <a16:creationId xmlns:a16="http://schemas.microsoft.com/office/drawing/2014/main" xmlns="" id="{03AF215F-0B05-4823-BBCE-7DB6B0379C2D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44" name="Shape 14">
          <a:extLst>
            <a:ext uri="{FF2B5EF4-FFF2-40B4-BE49-F238E27FC236}">
              <a16:creationId xmlns:a16="http://schemas.microsoft.com/office/drawing/2014/main" xmlns="" id="{722DBDDA-A50D-4F67-A6C9-FF4E2DBE72B4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45" name="Shape 14">
          <a:extLst>
            <a:ext uri="{FF2B5EF4-FFF2-40B4-BE49-F238E27FC236}">
              <a16:creationId xmlns:a16="http://schemas.microsoft.com/office/drawing/2014/main" xmlns="" id="{BDF8FBEA-0757-4D55-B6D5-FB79757EBC02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46" name="Shape 14">
          <a:extLst>
            <a:ext uri="{FF2B5EF4-FFF2-40B4-BE49-F238E27FC236}">
              <a16:creationId xmlns:a16="http://schemas.microsoft.com/office/drawing/2014/main" xmlns="" id="{38196A3E-B53D-4E26-AF76-E0941324A441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47" name="Shape 14">
          <a:extLst>
            <a:ext uri="{FF2B5EF4-FFF2-40B4-BE49-F238E27FC236}">
              <a16:creationId xmlns:a16="http://schemas.microsoft.com/office/drawing/2014/main" xmlns="" id="{0530AB6A-7D1C-4DFB-BB0B-F19AC3387D52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48" name="Shape 14">
          <a:extLst>
            <a:ext uri="{FF2B5EF4-FFF2-40B4-BE49-F238E27FC236}">
              <a16:creationId xmlns:a16="http://schemas.microsoft.com/office/drawing/2014/main" xmlns="" id="{00FF2D6A-3605-47DF-A97E-FC1FDBA58D0E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5649" name="Shape 14">
          <a:extLst>
            <a:ext uri="{FF2B5EF4-FFF2-40B4-BE49-F238E27FC236}">
              <a16:creationId xmlns:a16="http://schemas.microsoft.com/office/drawing/2014/main" xmlns="" id="{5645EA22-ADB7-4DCF-9C40-5C4051BB9515}"/>
            </a:ext>
          </a:extLst>
        </xdr:cNvPr>
        <xdr:cNvSpPr txBox="1"/>
      </xdr:nvSpPr>
      <xdr:spPr>
        <a:xfrm>
          <a:off x="3943350" y="1647825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50" name="Shape 15">
          <a:extLst>
            <a:ext uri="{FF2B5EF4-FFF2-40B4-BE49-F238E27FC236}">
              <a16:creationId xmlns:a16="http://schemas.microsoft.com/office/drawing/2014/main" xmlns="" id="{5DB6BE20-745C-4216-A25A-769D0FA1CCD4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51" name="Shape 15">
          <a:extLst>
            <a:ext uri="{FF2B5EF4-FFF2-40B4-BE49-F238E27FC236}">
              <a16:creationId xmlns:a16="http://schemas.microsoft.com/office/drawing/2014/main" xmlns="" id="{D307B675-6572-487A-89F9-F960A9C586EA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52" name="Shape 15">
          <a:extLst>
            <a:ext uri="{FF2B5EF4-FFF2-40B4-BE49-F238E27FC236}">
              <a16:creationId xmlns:a16="http://schemas.microsoft.com/office/drawing/2014/main" xmlns="" id="{EE03FC56-A77B-47A4-8B0B-864A37FC6FE5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53" name="Shape 15">
          <a:extLst>
            <a:ext uri="{FF2B5EF4-FFF2-40B4-BE49-F238E27FC236}">
              <a16:creationId xmlns:a16="http://schemas.microsoft.com/office/drawing/2014/main" xmlns="" id="{71C38035-E6A4-4D4E-B828-F5635E91AEF3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54" name="Shape 15">
          <a:extLst>
            <a:ext uri="{FF2B5EF4-FFF2-40B4-BE49-F238E27FC236}">
              <a16:creationId xmlns:a16="http://schemas.microsoft.com/office/drawing/2014/main" xmlns="" id="{0A08EE3E-7542-4BD5-B88F-3DC576C747C1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55" name="Shape 15">
          <a:extLst>
            <a:ext uri="{FF2B5EF4-FFF2-40B4-BE49-F238E27FC236}">
              <a16:creationId xmlns:a16="http://schemas.microsoft.com/office/drawing/2014/main" xmlns="" id="{1BBA45EB-FAAB-477E-9663-1321758AB3AE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56" name="Shape 15">
          <a:extLst>
            <a:ext uri="{FF2B5EF4-FFF2-40B4-BE49-F238E27FC236}">
              <a16:creationId xmlns:a16="http://schemas.microsoft.com/office/drawing/2014/main" xmlns="" id="{DC9696A6-E7FB-41B4-A712-93444136330E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57" name="Shape 15">
          <a:extLst>
            <a:ext uri="{FF2B5EF4-FFF2-40B4-BE49-F238E27FC236}">
              <a16:creationId xmlns:a16="http://schemas.microsoft.com/office/drawing/2014/main" xmlns="" id="{FFCD930E-B49A-4531-AE49-1523A19B50CE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58" name="Shape 15">
          <a:extLst>
            <a:ext uri="{FF2B5EF4-FFF2-40B4-BE49-F238E27FC236}">
              <a16:creationId xmlns:a16="http://schemas.microsoft.com/office/drawing/2014/main" xmlns="" id="{972B1186-5616-4988-9049-AAF021E992A3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59" name="Shape 15">
          <a:extLst>
            <a:ext uri="{FF2B5EF4-FFF2-40B4-BE49-F238E27FC236}">
              <a16:creationId xmlns:a16="http://schemas.microsoft.com/office/drawing/2014/main" xmlns="" id="{B2DAD010-5FB3-43F0-91C9-511024A9B2FB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60" name="Shape 15">
          <a:extLst>
            <a:ext uri="{FF2B5EF4-FFF2-40B4-BE49-F238E27FC236}">
              <a16:creationId xmlns:a16="http://schemas.microsoft.com/office/drawing/2014/main" xmlns="" id="{B4C6FAAD-F5BA-47CA-8E51-FD1E6C34A51E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61" name="Shape 15">
          <a:extLst>
            <a:ext uri="{FF2B5EF4-FFF2-40B4-BE49-F238E27FC236}">
              <a16:creationId xmlns:a16="http://schemas.microsoft.com/office/drawing/2014/main" xmlns="" id="{00BE121B-3C7D-4EA4-A58F-C5D661308A9B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62" name="Shape 15">
          <a:extLst>
            <a:ext uri="{FF2B5EF4-FFF2-40B4-BE49-F238E27FC236}">
              <a16:creationId xmlns:a16="http://schemas.microsoft.com/office/drawing/2014/main" xmlns="" id="{A16A2AB1-6200-494E-A6B5-A6DF4629F301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63" name="Shape 15">
          <a:extLst>
            <a:ext uri="{FF2B5EF4-FFF2-40B4-BE49-F238E27FC236}">
              <a16:creationId xmlns:a16="http://schemas.microsoft.com/office/drawing/2014/main" xmlns="" id="{FAFB44C6-EF5F-4921-8573-0C6280EF8BF5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64" name="Shape 15">
          <a:extLst>
            <a:ext uri="{FF2B5EF4-FFF2-40B4-BE49-F238E27FC236}">
              <a16:creationId xmlns:a16="http://schemas.microsoft.com/office/drawing/2014/main" xmlns="" id="{8A9F94E6-9785-4787-9116-1DA236365CA2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65" name="Shape 15">
          <a:extLst>
            <a:ext uri="{FF2B5EF4-FFF2-40B4-BE49-F238E27FC236}">
              <a16:creationId xmlns:a16="http://schemas.microsoft.com/office/drawing/2014/main" xmlns="" id="{62B126EE-0391-4C1E-AAB2-063A9DDC13F1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66" name="Shape 15">
          <a:extLst>
            <a:ext uri="{FF2B5EF4-FFF2-40B4-BE49-F238E27FC236}">
              <a16:creationId xmlns:a16="http://schemas.microsoft.com/office/drawing/2014/main" xmlns="" id="{B9F1DBA1-02E8-43B5-A24E-0D10774B1117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67" name="Shape 15">
          <a:extLst>
            <a:ext uri="{FF2B5EF4-FFF2-40B4-BE49-F238E27FC236}">
              <a16:creationId xmlns:a16="http://schemas.microsoft.com/office/drawing/2014/main" xmlns="" id="{3A75B0C0-A0E2-49BA-9432-B95547F753DE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68" name="Shape 15">
          <a:extLst>
            <a:ext uri="{FF2B5EF4-FFF2-40B4-BE49-F238E27FC236}">
              <a16:creationId xmlns:a16="http://schemas.microsoft.com/office/drawing/2014/main" xmlns="" id="{9E3C4FB4-EC64-4E4B-AAA7-D2B32302F946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69" name="Shape 15">
          <a:extLst>
            <a:ext uri="{FF2B5EF4-FFF2-40B4-BE49-F238E27FC236}">
              <a16:creationId xmlns:a16="http://schemas.microsoft.com/office/drawing/2014/main" xmlns="" id="{66A4EE78-60F8-4B16-8A2C-31D181BD2BAB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70" name="Shape 15">
          <a:extLst>
            <a:ext uri="{FF2B5EF4-FFF2-40B4-BE49-F238E27FC236}">
              <a16:creationId xmlns:a16="http://schemas.microsoft.com/office/drawing/2014/main" xmlns="" id="{4BF1C9C5-1A23-447B-B901-ED3175ECF5D7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5671" name="Shape 15">
          <a:extLst>
            <a:ext uri="{FF2B5EF4-FFF2-40B4-BE49-F238E27FC236}">
              <a16:creationId xmlns:a16="http://schemas.microsoft.com/office/drawing/2014/main" xmlns="" id="{7B43138C-98E3-4949-88B0-6F6EB86E9DEE}"/>
            </a:ext>
          </a:extLst>
        </xdr:cNvPr>
        <xdr:cNvSpPr txBox="1"/>
      </xdr:nvSpPr>
      <xdr:spPr>
        <a:xfrm>
          <a:off x="3943350" y="1647825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72" name="Shape 16">
          <a:extLst>
            <a:ext uri="{FF2B5EF4-FFF2-40B4-BE49-F238E27FC236}">
              <a16:creationId xmlns:a16="http://schemas.microsoft.com/office/drawing/2014/main" xmlns="" id="{B1CD0D17-CF33-4491-818D-41E540920496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73" name="Shape 16">
          <a:extLst>
            <a:ext uri="{FF2B5EF4-FFF2-40B4-BE49-F238E27FC236}">
              <a16:creationId xmlns:a16="http://schemas.microsoft.com/office/drawing/2014/main" xmlns="" id="{77B50709-73DA-4492-84C0-3338C01CD957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74" name="Shape 16">
          <a:extLst>
            <a:ext uri="{FF2B5EF4-FFF2-40B4-BE49-F238E27FC236}">
              <a16:creationId xmlns:a16="http://schemas.microsoft.com/office/drawing/2014/main" xmlns="" id="{AAD6B5C5-62D6-4B7D-80D2-B33B4D51F2D7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75" name="Shape 16">
          <a:extLst>
            <a:ext uri="{FF2B5EF4-FFF2-40B4-BE49-F238E27FC236}">
              <a16:creationId xmlns:a16="http://schemas.microsoft.com/office/drawing/2014/main" xmlns="" id="{E37D3938-28E5-46A7-9F46-0B350852C5BD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76" name="Shape 16">
          <a:extLst>
            <a:ext uri="{FF2B5EF4-FFF2-40B4-BE49-F238E27FC236}">
              <a16:creationId xmlns:a16="http://schemas.microsoft.com/office/drawing/2014/main" xmlns="" id="{00F341B8-CB38-4D14-A1AD-5EABE570060B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77" name="Shape 16">
          <a:extLst>
            <a:ext uri="{FF2B5EF4-FFF2-40B4-BE49-F238E27FC236}">
              <a16:creationId xmlns:a16="http://schemas.microsoft.com/office/drawing/2014/main" xmlns="" id="{4D590448-E091-440D-9083-A63BFDA6C8E4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78" name="Shape 16">
          <a:extLst>
            <a:ext uri="{FF2B5EF4-FFF2-40B4-BE49-F238E27FC236}">
              <a16:creationId xmlns:a16="http://schemas.microsoft.com/office/drawing/2014/main" xmlns="" id="{A9DD6D14-99A3-4F77-92CE-750E8C481331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79" name="Shape 16">
          <a:extLst>
            <a:ext uri="{FF2B5EF4-FFF2-40B4-BE49-F238E27FC236}">
              <a16:creationId xmlns:a16="http://schemas.microsoft.com/office/drawing/2014/main" xmlns="" id="{BFFD4253-2170-43A6-9F35-7713B7686336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80" name="Shape 16">
          <a:extLst>
            <a:ext uri="{FF2B5EF4-FFF2-40B4-BE49-F238E27FC236}">
              <a16:creationId xmlns:a16="http://schemas.microsoft.com/office/drawing/2014/main" xmlns="" id="{97CCA932-204C-4AA4-B183-5FAA5FA36B97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81" name="Shape 16">
          <a:extLst>
            <a:ext uri="{FF2B5EF4-FFF2-40B4-BE49-F238E27FC236}">
              <a16:creationId xmlns:a16="http://schemas.microsoft.com/office/drawing/2014/main" xmlns="" id="{4FC9D552-C7CF-4223-8FA2-289398E4245E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82" name="Shape 16">
          <a:extLst>
            <a:ext uri="{FF2B5EF4-FFF2-40B4-BE49-F238E27FC236}">
              <a16:creationId xmlns:a16="http://schemas.microsoft.com/office/drawing/2014/main" xmlns="" id="{ABEBC9B5-B812-411C-98DF-64178EB35626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83" name="Shape 16">
          <a:extLst>
            <a:ext uri="{FF2B5EF4-FFF2-40B4-BE49-F238E27FC236}">
              <a16:creationId xmlns:a16="http://schemas.microsoft.com/office/drawing/2014/main" xmlns="" id="{088FD87A-14EF-4493-88BF-034D003DFC29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84" name="Shape 16">
          <a:extLst>
            <a:ext uri="{FF2B5EF4-FFF2-40B4-BE49-F238E27FC236}">
              <a16:creationId xmlns:a16="http://schemas.microsoft.com/office/drawing/2014/main" xmlns="" id="{0A237F90-51E0-4CA4-9C0E-ECB37AC26D70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85" name="Shape 16">
          <a:extLst>
            <a:ext uri="{FF2B5EF4-FFF2-40B4-BE49-F238E27FC236}">
              <a16:creationId xmlns:a16="http://schemas.microsoft.com/office/drawing/2014/main" xmlns="" id="{E98FED58-F49C-4D4D-AAEA-FE5652F37E6D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86" name="Shape 16">
          <a:extLst>
            <a:ext uri="{FF2B5EF4-FFF2-40B4-BE49-F238E27FC236}">
              <a16:creationId xmlns:a16="http://schemas.microsoft.com/office/drawing/2014/main" xmlns="" id="{5F5E62A7-AB6A-404F-9B71-92EFFE85EEB1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87" name="Shape 16">
          <a:extLst>
            <a:ext uri="{FF2B5EF4-FFF2-40B4-BE49-F238E27FC236}">
              <a16:creationId xmlns:a16="http://schemas.microsoft.com/office/drawing/2014/main" xmlns="" id="{B7BE61FC-82C0-4DB2-9DD2-85B8DACD7814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88" name="Shape 16">
          <a:extLst>
            <a:ext uri="{FF2B5EF4-FFF2-40B4-BE49-F238E27FC236}">
              <a16:creationId xmlns:a16="http://schemas.microsoft.com/office/drawing/2014/main" xmlns="" id="{7F1609B9-47BC-4BD1-87B6-4456455CEC3D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89" name="Shape 16">
          <a:extLst>
            <a:ext uri="{FF2B5EF4-FFF2-40B4-BE49-F238E27FC236}">
              <a16:creationId xmlns:a16="http://schemas.microsoft.com/office/drawing/2014/main" xmlns="" id="{ECAEFD57-7AED-4520-81F0-D6D0ECCD73D8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90" name="Shape 16">
          <a:extLst>
            <a:ext uri="{FF2B5EF4-FFF2-40B4-BE49-F238E27FC236}">
              <a16:creationId xmlns:a16="http://schemas.microsoft.com/office/drawing/2014/main" xmlns="" id="{20EB0041-E97A-4DB7-9340-7805F01CD09E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91" name="Shape 16">
          <a:extLst>
            <a:ext uri="{FF2B5EF4-FFF2-40B4-BE49-F238E27FC236}">
              <a16:creationId xmlns:a16="http://schemas.microsoft.com/office/drawing/2014/main" xmlns="" id="{33168C63-2B15-4C06-967C-B8BDCBDBFD37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92" name="Shape 16">
          <a:extLst>
            <a:ext uri="{FF2B5EF4-FFF2-40B4-BE49-F238E27FC236}">
              <a16:creationId xmlns:a16="http://schemas.microsoft.com/office/drawing/2014/main" xmlns="" id="{2408A9DC-7C55-436A-ACEC-7A84C3D9CA35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5693" name="Shape 16">
          <a:extLst>
            <a:ext uri="{FF2B5EF4-FFF2-40B4-BE49-F238E27FC236}">
              <a16:creationId xmlns:a16="http://schemas.microsoft.com/office/drawing/2014/main" xmlns="" id="{7E73F4A2-F7DB-43B9-AA30-C1EFDC55A7F6}"/>
            </a:ext>
          </a:extLst>
        </xdr:cNvPr>
        <xdr:cNvSpPr txBox="1"/>
      </xdr:nvSpPr>
      <xdr:spPr>
        <a:xfrm>
          <a:off x="3943350" y="1647825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694" name="Shape 17">
          <a:extLst>
            <a:ext uri="{FF2B5EF4-FFF2-40B4-BE49-F238E27FC236}">
              <a16:creationId xmlns:a16="http://schemas.microsoft.com/office/drawing/2014/main" xmlns="" id="{976BB121-5884-4CA4-8D64-B6579D8539EE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695" name="Shape 17">
          <a:extLst>
            <a:ext uri="{FF2B5EF4-FFF2-40B4-BE49-F238E27FC236}">
              <a16:creationId xmlns:a16="http://schemas.microsoft.com/office/drawing/2014/main" xmlns="" id="{E9A27496-3D1B-4355-AFDF-BBF821C2C08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696" name="Shape 17">
          <a:extLst>
            <a:ext uri="{FF2B5EF4-FFF2-40B4-BE49-F238E27FC236}">
              <a16:creationId xmlns:a16="http://schemas.microsoft.com/office/drawing/2014/main" xmlns="" id="{AFC504CB-C521-49D7-BE6F-145B68BF83F4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697" name="Shape 17">
          <a:extLst>
            <a:ext uri="{FF2B5EF4-FFF2-40B4-BE49-F238E27FC236}">
              <a16:creationId xmlns:a16="http://schemas.microsoft.com/office/drawing/2014/main" xmlns="" id="{6C04C3FF-6B04-44D7-8B40-5C2FCBD8759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698" name="Shape 17">
          <a:extLst>
            <a:ext uri="{FF2B5EF4-FFF2-40B4-BE49-F238E27FC236}">
              <a16:creationId xmlns:a16="http://schemas.microsoft.com/office/drawing/2014/main" xmlns="" id="{9AFA1E4F-E241-4248-A9FC-03F029B6BE1E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699" name="Shape 17">
          <a:extLst>
            <a:ext uri="{FF2B5EF4-FFF2-40B4-BE49-F238E27FC236}">
              <a16:creationId xmlns:a16="http://schemas.microsoft.com/office/drawing/2014/main" xmlns="" id="{B949D30E-2E6C-4A16-AC63-45C8390D4F1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00" name="Shape 17">
          <a:extLst>
            <a:ext uri="{FF2B5EF4-FFF2-40B4-BE49-F238E27FC236}">
              <a16:creationId xmlns:a16="http://schemas.microsoft.com/office/drawing/2014/main" xmlns="" id="{E13C4691-883B-4E25-AEEA-DC2DC868083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01" name="Shape 17">
          <a:extLst>
            <a:ext uri="{FF2B5EF4-FFF2-40B4-BE49-F238E27FC236}">
              <a16:creationId xmlns:a16="http://schemas.microsoft.com/office/drawing/2014/main" xmlns="" id="{D5630526-E930-46CC-9A30-D9A23875722E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02" name="Shape 17">
          <a:extLst>
            <a:ext uri="{FF2B5EF4-FFF2-40B4-BE49-F238E27FC236}">
              <a16:creationId xmlns:a16="http://schemas.microsoft.com/office/drawing/2014/main" xmlns="" id="{DDEAC05A-7FDF-46CE-80F6-E1DBA920CD75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03" name="Shape 17">
          <a:extLst>
            <a:ext uri="{FF2B5EF4-FFF2-40B4-BE49-F238E27FC236}">
              <a16:creationId xmlns:a16="http://schemas.microsoft.com/office/drawing/2014/main" xmlns="" id="{BFB1F539-D44F-4B28-9ED4-6CB4BE175BE0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04" name="Shape 17">
          <a:extLst>
            <a:ext uri="{FF2B5EF4-FFF2-40B4-BE49-F238E27FC236}">
              <a16:creationId xmlns:a16="http://schemas.microsoft.com/office/drawing/2014/main" xmlns="" id="{F8BC6BBA-B6EF-43CA-97C0-0A6CA7B4C487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05" name="Shape 17">
          <a:extLst>
            <a:ext uri="{FF2B5EF4-FFF2-40B4-BE49-F238E27FC236}">
              <a16:creationId xmlns:a16="http://schemas.microsoft.com/office/drawing/2014/main" xmlns="" id="{9E9765D0-4420-435C-A993-2C86233A058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06" name="Shape 17">
          <a:extLst>
            <a:ext uri="{FF2B5EF4-FFF2-40B4-BE49-F238E27FC236}">
              <a16:creationId xmlns:a16="http://schemas.microsoft.com/office/drawing/2014/main" xmlns="" id="{026D82DD-C56E-43FF-A483-13F21B2F484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07" name="Shape 17">
          <a:extLst>
            <a:ext uri="{FF2B5EF4-FFF2-40B4-BE49-F238E27FC236}">
              <a16:creationId xmlns:a16="http://schemas.microsoft.com/office/drawing/2014/main" xmlns="" id="{CB2AE3CA-AC24-4C93-B030-B307E7D9C43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08" name="Shape 17">
          <a:extLst>
            <a:ext uri="{FF2B5EF4-FFF2-40B4-BE49-F238E27FC236}">
              <a16:creationId xmlns:a16="http://schemas.microsoft.com/office/drawing/2014/main" xmlns="" id="{9C598BCA-B310-4E63-9ADA-F360609BB4A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09" name="Shape 17">
          <a:extLst>
            <a:ext uri="{FF2B5EF4-FFF2-40B4-BE49-F238E27FC236}">
              <a16:creationId xmlns:a16="http://schemas.microsoft.com/office/drawing/2014/main" xmlns="" id="{B1EEF5F1-8CC6-4325-A96B-E440254A3FAE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10" name="Shape 17">
          <a:extLst>
            <a:ext uri="{FF2B5EF4-FFF2-40B4-BE49-F238E27FC236}">
              <a16:creationId xmlns:a16="http://schemas.microsoft.com/office/drawing/2014/main" xmlns="" id="{1C8C6001-4220-4102-9265-0D57EF9D415E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11" name="Shape 17">
          <a:extLst>
            <a:ext uri="{FF2B5EF4-FFF2-40B4-BE49-F238E27FC236}">
              <a16:creationId xmlns:a16="http://schemas.microsoft.com/office/drawing/2014/main" xmlns="" id="{84D3C724-8820-4CC8-804D-53631380527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12" name="Shape 17">
          <a:extLst>
            <a:ext uri="{FF2B5EF4-FFF2-40B4-BE49-F238E27FC236}">
              <a16:creationId xmlns:a16="http://schemas.microsoft.com/office/drawing/2014/main" xmlns="" id="{876B5E2F-8D69-46E8-B3BD-9A837ACFA5D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13" name="Shape 17">
          <a:extLst>
            <a:ext uri="{FF2B5EF4-FFF2-40B4-BE49-F238E27FC236}">
              <a16:creationId xmlns:a16="http://schemas.microsoft.com/office/drawing/2014/main" xmlns="" id="{9C1F5AA3-3B2F-4286-853E-C52584B9AF8A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14" name="Shape 17">
          <a:extLst>
            <a:ext uri="{FF2B5EF4-FFF2-40B4-BE49-F238E27FC236}">
              <a16:creationId xmlns:a16="http://schemas.microsoft.com/office/drawing/2014/main" xmlns="" id="{14976714-FE0E-4BD0-8262-64F4B27066DD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15" name="Shape 17">
          <a:extLst>
            <a:ext uri="{FF2B5EF4-FFF2-40B4-BE49-F238E27FC236}">
              <a16:creationId xmlns:a16="http://schemas.microsoft.com/office/drawing/2014/main" xmlns="" id="{2DEBC4D0-2CDC-4AD0-B2C9-FFEACDE7633D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16" name="Shape 17">
          <a:extLst>
            <a:ext uri="{FF2B5EF4-FFF2-40B4-BE49-F238E27FC236}">
              <a16:creationId xmlns:a16="http://schemas.microsoft.com/office/drawing/2014/main" xmlns="" id="{2C5043FC-A13F-45C3-AAC8-1A47DB5D2437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17" name="Shape 17">
          <a:extLst>
            <a:ext uri="{FF2B5EF4-FFF2-40B4-BE49-F238E27FC236}">
              <a16:creationId xmlns:a16="http://schemas.microsoft.com/office/drawing/2014/main" xmlns="" id="{4EBFA6B7-BBAD-4FE6-8D44-D58CCBD3BD7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18" name="Shape 17">
          <a:extLst>
            <a:ext uri="{FF2B5EF4-FFF2-40B4-BE49-F238E27FC236}">
              <a16:creationId xmlns:a16="http://schemas.microsoft.com/office/drawing/2014/main" xmlns="" id="{2E607956-C7F5-45D0-8EF0-6D005E5CBC9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19" name="Shape 17">
          <a:extLst>
            <a:ext uri="{FF2B5EF4-FFF2-40B4-BE49-F238E27FC236}">
              <a16:creationId xmlns:a16="http://schemas.microsoft.com/office/drawing/2014/main" xmlns="" id="{3940328F-722A-4F2C-AAEB-5679DC86D7B4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20" name="Shape 17">
          <a:extLst>
            <a:ext uri="{FF2B5EF4-FFF2-40B4-BE49-F238E27FC236}">
              <a16:creationId xmlns:a16="http://schemas.microsoft.com/office/drawing/2014/main" xmlns="" id="{AE64C01C-3E1C-4152-ABB7-46A7B81CD247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21" name="Shape 17">
          <a:extLst>
            <a:ext uri="{FF2B5EF4-FFF2-40B4-BE49-F238E27FC236}">
              <a16:creationId xmlns:a16="http://schemas.microsoft.com/office/drawing/2014/main" xmlns="" id="{0A6BCD55-3E2D-48BA-937E-F921D3BF7F9B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22" name="Shape 17">
          <a:extLst>
            <a:ext uri="{FF2B5EF4-FFF2-40B4-BE49-F238E27FC236}">
              <a16:creationId xmlns:a16="http://schemas.microsoft.com/office/drawing/2014/main" xmlns="" id="{26B55556-1E8B-4C72-89FC-D0C1623C6B04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23" name="Shape 17">
          <a:extLst>
            <a:ext uri="{FF2B5EF4-FFF2-40B4-BE49-F238E27FC236}">
              <a16:creationId xmlns:a16="http://schemas.microsoft.com/office/drawing/2014/main" xmlns="" id="{27030A2F-544A-4952-9413-E7478CDB0EF6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24" name="Shape 17">
          <a:extLst>
            <a:ext uri="{FF2B5EF4-FFF2-40B4-BE49-F238E27FC236}">
              <a16:creationId xmlns:a16="http://schemas.microsoft.com/office/drawing/2014/main" xmlns="" id="{07706A87-DEFC-48EA-BC22-A3F66F8C5E71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25" name="Shape 17">
          <a:extLst>
            <a:ext uri="{FF2B5EF4-FFF2-40B4-BE49-F238E27FC236}">
              <a16:creationId xmlns:a16="http://schemas.microsoft.com/office/drawing/2014/main" xmlns="" id="{34ACF63D-150E-4B7E-B568-01561AD9AA8E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26" name="Shape 17">
          <a:extLst>
            <a:ext uri="{FF2B5EF4-FFF2-40B4-BE49-F238E27FC236}">
              <a16:creationId xmlns:a16="http://schemas.microsoft.com/office/drawing/2014/main" xmlns="" id="{2EE2386A-9BCD-44C7-9F89-8F0EF0BD3BE0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27" name="Shape 17">
          <a:extLst>
            <a:ext uri="{FF2B5EF4-FFF2-40B4-BE49-F238E27FC236}">
              <a16:creationId xmlns:a16="http://schemas.microsoft.com/office/drawing/2014/main" xmlns="" id="{89BBF396-7EC8-4645-9CB0-E4313252026E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28" name="Shape 17">
          <a:extLst>
            <a:ext uri="{FF2B5EF4-FFF2-40B4-BE49-F238E27FC236}">
              <a16:creationId xmlns:a16="http://schemas.microsoft.com/office/drawing/2014/main" xmlns="" id="{70BC3A13-4318-432C-BAB4-7A6A51E2986D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29" name="Shape 17">
          <a:extLst>
            <a:ext uri="{FF2B5EF4-FFF2-40B4-BE49-F238E27FC236}">
              <a16:creationId xmlns:a16="http://schemas.microsoft.com/office/drawing/2014/main" xmlns="" id="{2EC6EC82-5AFE-4C4E-8F52-8218B396524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30" name="Shape 17">
          <a:extLst>
            <a:ext uri="{FF2B5EF4-FFF2-40B4-BE49-F238E27FC236}">
              <a16:creationId xmlns:a16="http://schemas.microsoft.com/office/drawing/2014/main" xmlns="" id="{FC58D931-E5B5-48F1-89CC-2CDB0B6C232B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31" name="Shape 17">
          <a:extLst>
            <a:ext uri="{FF2B5EF4-FFF2-40B4-BE49-F238E27FC236}">
              <a16:creationId xmlns:a16="http://schemas.microsoft.com/office/drawing/2014/main" xmlns="" id="{570D5B4A-D197-435C-9479-7D815CCF89BB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32" name="Shape 17">
          <a:extLst>
            <a:ext uri="{FF2B5EF4-FFF2-40B4-BE49-F238E27FC236}">
              <a16:creationId xmlns:a16="http://schemas.microsoft.com/office/drawing/2014/main" xmlns="" id="{30B89E0C-0FAF-4FC1-8C3C-50CAF1E83472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33" name="Shape 17">
          <a:extLst>
            <a:ext uri="{FF2B5EF4-FFF2-40B4-BE49-F238E27FC236}">
              <a16:creationId xmlns:a16="http://schemas.microsoft.com/office/drawing/2014/main" xmlns="" id="{D5B5E751-57F2-4BE0-9825-21C33CC3DB23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34" name="Shape 17">
          <a:extLst>
            <a:ext uri="{FF2B5EF4-FFF2-40B4-BE49-F238E27FC236}">
              <a16:creationId xmlns:a16="http://schemas.microsoft.com/office/drawing/2014/main" xmlns="" id="{3F98A4D4-80FB-4BF2-8E2E-D1604E4D6950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35" name="Shape 17">
          <a:extLst>
            <a:ext uri="{FF2B5EF4-FFF2-40B4-BE49-F238E27FC236}">
              <a16:creationId xmlns:a16="http://schemas.microsoft.com/office/drawing/2014/main" xmlns="" id="{027B1D42-7B2C-4FFA-B8CF-04CDDA164D19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36" name="Shape 17">
          <a:extLst>
            <a:ext uri="{FF2B5EF4-FFF2-40B4-BE49-F238E27FC236}">
              <a16:creationId xmlns:a16="http://schemas.microsoft.com/office/drawing/2014/main" xmlns="" id="{6F88E643-94A0-404C-827C-682745C3C364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5737" name="Shape 17">
          <a:extLst>
            <a:ext uri="{FF2B5EF4-FFF2-40B4-BE49-F238E27FC236}">
              <a16:creationId xmlns:a16="http://schemas.microsoft.com/office/drawing/2014/main" xmlns="" id="{9DCB2A4E-B935-4A0A-9E12-69F04B214E50}"/>
            </a:ext>
          </a:extLst>
        </xdr:cNvPr>
        <xdr:cNvSpPr txBox="1"/>
      </xdr:nvSpPr>
      <xdr:spPr>
        <a:xfrm>
          <a:off x="3943350" y="1647825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38" name="Shape 18">
          <a:extLst>
            <a:ext uri="{FF2B5EF4-FFF2-40B4-BE49-F238E27FC236}">
              <a16:creationId xmlns:a16="http://schemas.microsoft.com/office/drawing/2014/main" xmlns="" id="{6896FD48-6FDC-4DE2-842F-3837F5D0154D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39" name="Shape 18">
          <a:extLst>
            <a:ext uri="{FF2B5EF4-FFF2-40B4-BE49-F238E27FC236}">
              <a16:creationId xmlns:a16="http://schemas.microsoft.com/office/drawing/2014/main" xmlns="" id="{8CB26D1B-BC56-4507-8143-B23E6B8EBB2A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40" name="Shape 18">
          <a:extLst>
            <a:ext uri="{FF2B5EF4-FFF2-40B4-BE49-F238E27FC236}">
              <a16:creationId xmlns:a16="http://schemas.microsoft.com/office/drawing/2014/main" xmlns="" id="{EADC654C-FCF0-4E77-9952-C892F546FD70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41" name="Shape 18">
          <a:extLst>
            <a:ext uri="{FF2B5EF4-FFF2-40B4-BE49-F238E27FC236}">
              <a16:creationId xmlns:a16="http://schemas.microsoft.com/office/drawing/2014/main" xmlns="" id="{82FA9618-356D-40FF-AC4D-74BA90A8C922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42" name="Shape 18">
          <a:extLst>
            <a:ext uri="{FF2B5EF4-FFF2-40B4-BE49-F238E27FC236}">
              <a16:creationId xmlns:a16="http://schemas.microsoft.com/office/drawing/2014/main" xmlns="" id="{41C3B7B9-C0C6-4DDD-AD2A-12C61D23117F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43" name="Shape 18">
          <a:extLst>
            <a:ext uri="{FF2B5EF4-FFF2-40B4-BE49-F238E27FC236}">
              <a16:creationId xmlns:a16="http://schemas.microsoft.com/office/drawing/2014/main" xmlns="" id="{9336A162-2E63-4E43-9422-0D598B7CA5FF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44" name="Shape 18">
          <a:extLst>
            <a:ext uri="{FF2B5EF4-FFF2-40B4-BE49-F238E27FC236}">
              <a16:creationId xmlns:a16="http://schemas.microsoft.com/office/drawing/2014/main" xmlns="" id="{3338564B-3844-4DD4-A71D-224E16C31523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45" name="Shape 18">
          <a:extLst>
            <a:ext uri="{FF2B5EF4-FFF2-40B4-BE49-F238E27FC236}">
              <a16:creationId xmlns:a16="http://schemas.microsoft.com/office/drawing/2014/main" xmlns="" id="{1FACDF8C-7306-46F2-BBF6-37735FB0F48D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46" name="Shape 18">
          <a:extLst>
            <a:ext uri="{FF2B5EF4-FFF2-40B4-BE49-F238E27FC236}">
              <a16:creationId xmlns:a16="http://schemas.microsoft.com/office/drawing/2014/main" xmlns="" id="{4DE3436B-BE60-45F5-93D6-81B241454B2A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47" name="Shape 18">
          <a:extLst>
            <a:ext uri="{FF2B5EF4-FFF2-40B4-BE49-F238E27FC236}">
              <a16:creationId xmlns:a16="http://schemas.microsoft.com/office/drawing/2014/main" xmlns="" id="{48A0E13B-7FC7-4418-A488-9FC20548D2BF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48" name="Shape 18">
          <a:extLst>
            <a:ext uri="{FF2B5EF4-FFF2-40B4-BE49-F238E27FC236}">
              <a16:creationId xmlns:a16="http://schemas.microsoft.com/office/drawing/2014/main" xmlns="" id="{89745B81-C95A-418C-A2D6-A4A870A826EB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49" name="Shape 18">
          <a:extLst>
            <a:ext uri="{FF2B5EF4-FFF2-40B4-BE49-F238E27FC236}">
              <a16:creationId xmlns:a16="http://schemas.microsoft.com/office/drawing/2014/main" xmlns="" id="{46DC6417-9D27-455A-A93F-C5AD417BE804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50" name="Shape 18">
          <a:extLst>
            <a:ext uri="{FF2B5EF4-FFF2-40B4-BE49-F238E27FC236}">
              <a16:creationId xmlns:a16="http://schemas.microsoft.com/office/drawing/2014/main" xmlns="" id="{2F4CB813-0FE1-4865-89DC-0064C98F4DE3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51" name="Shape 18">
          <a:extLst>
            <a:ext uri="{FF2B5EF4-FFF2-40B4-BE49-F238E27FC236}">
              <a16:creationId xmlns:a16="http://schemas.microsoft.com/office/drawing/2014/main" xmlns="" id="{1E7691D8-40BE-4952-A9F2-90E557BDD1A9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52" name="Shape 18">
          <a:extLst>
            <a:ext uri="{FF2B5EF4-FFF2-40B4-BE49-F238E27FC236}">
              <a16:creationId xmlns:a16="http://schemas.microsoft.com/office/drawing/2014/main" xmlns="" id="{49EF703B-DBB6-4B22-919D-A57093F2A4C3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53" name="Shape 18">
          <a:extLst>
            <a:ext uri="{FF2B5EF4-FFF2-40B4-BE49-F238E27FC236}">
              <a16:creationId xmlns:a16="http://schemas.microsoft.com/office/drawing/2014/main" xmlns="" id="{6ECD4A42-967B-4056-A802-F9270F352BE4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54" name="Shape 18">
          <a:extLst>
            <a:ext uri="{FF2B5EF4-FFF2-40B4-BE49-F238E27FC236}">
              <a16:creationId xmlns:a16="http://schemas.microsoft.com/office/drawing/2014/main" xmlns="" id="{614D310B-7882-4EEC-BC20-AD0B9F681BAE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55" name="Shape 18">
          <a:extLst>
            <a:ext uri="{FF2B5EF4-FFF2-40B4-BE49-F238E27FC236}">
              <a16:creationId xmlns:a16="http://schemas.microsoft.com/office/drawing/2014/main" xmlns="" id="{8DCD823C-7F21-45AF-975E-8BC9F64EFFAE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56" name="Shape 18">
          <a:extLst>
            <a:ext uri="{FF2B5EF4-FFF2-40B4-BE49-F238E27FC236}">
              <a16:creationId xmlns:a16="http://schemas.microsoft.com/office/drawing/2014/main" xmlns="" id="{31979E32-4F69-434B-8039-5F1E5BA4974D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57" name="Shape 18">
          <a:extLst>
            <a:ext uri="{FF2B5EF4-FFF2-40B4-BE49-F238E27FC236}">
              <a16:creationId xmlns:a16="http://schemas.microsoft.com/office/drawing/2014/main" xmlns="" id="{D20C2711-FCA8-473F-BCD7-600570466EF7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58" name="Shape 18">
          <a:extLst>
            <a:ext uri="{FF2B5EF4-FFF2-40B4-BE49-F238E27FC236}">
              <a16:creationId xmlns:a16="http://schemas.microsoft.com/office/drawing/2014/main" xmlns="" id="{880C9A0E-6C07-47F2-A1CB-3BFF2A845DA9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5759" name="Shape 18">
          <a:extLst>
            <a:ext uri="{FF2B5EF4-FFF2-40B4-BE49-F238E27FC236}">
              <a16:creationId xmlns:a16="http://schemas.microsoft.com/office/drawing/2014/main" xmlns="" id="{136355D9-04CE-4C1C-8662-AE247EDDC090}"/>
            </a:ext>
          </a:extLst>
        </xdr:cNvPr>
        <xdr:cNvSpPr txBox="1"/>
      </xdr:nvSpPr>
      <xdr:spPr>
        <a:xfrm>
          <a:off x="3943350" y="1647825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60" name="Shape 19">
          <a:extLst>
            <a:ext uri="{FF2B5EF4-FFF2-40B4-BE49-F238E27FC236}">
              <a16:creationId xmlns:a16="http://schemas.microsoft.com/office/drawing/2014/main" xmlns="" id="{47673F92-8DA1-40DD-BF04-0CE0029B3810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61" name="Shape 19">
          <a:extLst>
            <a:ext uri="{FF2B5EF4-FFF2-40B4-BE49-F238E27FC236}">
              <a16:creationId xmlns:a16="http://schemas.microsoft.com/office/drawing/2014/main" xmlns="" id="{21E475DD-7E55-4B7E-A08F-0327F94C665B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62" name="Shape 19">
          <a:extLst>
            <a:ext uri="{FF2B5EF4-FFF2-40B4-BE49-F238E27FC236}">
              <a16:creationId xmlns:a16="http://schemas.microsoft.com/office/drawing/2014/main" xmlns="" id="{00589DB9-C94E-4EE8-B74D-53C7AC75B2A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63" name="Shape 19">
          <a:extLst>
            <a:ext uri="{FF2B5EF4-FFF2-40B4-BE49-F238E27FC236}">
              <a16:creationId xmlns:a16="http://schemas.microsoft.com/office/drawing/2014/main" xmlns="" id="{B8D4E4F8-5F8E-44AC-9B34-F37576F5AAC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64" name="Shape 19">
          <a:extLst>
            <a:ext uri="{FF2B5EF4-FFF2-40B4-BE49-F238E27FC236}">
              <a16:creationId xmlns:a16="http://schemas.microsoft.com/office/drawing/2014/main" xmlns="" id="{C997B27E-B8F1-4C5C-8018-091BC96F365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65" name="Shape 19">
          <a:extLst>
            <a:ext uri="{FF2B5EF4-FFF2-40B4-BE49-F238E27FC236}">
              <a16:creationId xmlns:a16="http://schemas.microsoft.com/office/drawing/2014/main" xmlns="" id="{9A3E1345-1C98-4EB0-A38A-E98E68574EC1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66" name="Shape 19">
          <a:extLst>
            <a:ext uri="{FF2B5EF4-FFF2-40B4-BE49-F238E27FC236}">
              <a16:creationId xmlns:a16="http://schemas.microsoft.com/office/drawing/2014/main" xmlns="" id="{96568C1C-6B87-4DFF-ACAF-DA2FDAF1C17A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67" name="Shape 19">
          <a:extLst>
            <a:ext uri="{FF2B5EF4-FFF2-40B4-BE49-F238E27FC236}">
              <a16:creationId xmlns:a16="http://schemas.microsoft.com/office/drawing/2014/main" xmlns="" id="{D5034DAF-4E0D-4C72-A4BC-1BF8C179C71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68" name="Shape 19">
          <a:extLst>
            <a:ext uri="{FF2B5EF4-FFF2-40B4-BE49-F238E27FC236}">
              <a16:creationId xmlns:a16="http://schemas.microsoft.com/office/drawing/2014/main" xmlns="" id="{DA59053A-393F-4B41-92DA-BBBF5E6B240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69" name="Shape 19">
          <a:extLst>
            <a:ext uri="{FF2B5EF4-FFF2-40B4-BE49-F238E27FC236}">
              <a16:creationId xmlns:a16="http://schemas.microsoft.com/office/drawing/2014/main" xmlns="" id="{11C707EF-96D8-430E-B1C2-839372217105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70" name="Shape 19">
          <a:extLst>
            <a:ext uri="{FF2B5EF4-FFF2-40B4-BE49-F238E27FC236}">
              <a16:creationId xmlns:a16="http://schemas.microsoft.com/office/drawing/2014/main" xmlns="" id="{F3944E25-588C-4F80-B8ED-8A7B2779968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71" name="Shape 19">
          <a:extLst>
            <a:ext uri="{FF2B5EF4-FFF2-40B4-BE49-F238E27FC236}">
              <a16:creationId xmlns:a16="http://schemas.microsoft.com/office/drawing/2014/main" xmlns="" id="{629CBB29-3719-42BF-9E20-CA84CD13406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72" name="Shape 19">
          <a:extLst>
            <a:ext uri="{FF2B5EF4-FFF2-40B4-BE49-F238E27FC236}">
              <a16:creationId xmlns:a16="http://schemas.microsoft.com/office/drawing/2014/main" xmlns="" id="{76FE323F-0652-4208-B49B-E800D5D84857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73" name="Shape 19">
          <a:extLst>
            <a:ext uri="{FF2B5EF4-FFF2-40B4-BE49-F238E27FC236}">
              <a16:creationId xmlns:a16="http://schemas.microsoft.com/office/drawing/2014/main" xmlns="" id="{49488796-812D-4DCC-90F4-C997CDB6617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74" name="Shape 19">
          <a:extLst>
            <a:ext uri="{FF2B5EF4-FFF2-40B4-BE49-F238E27FC236}">
              <a16:creationId xmlns:a16="http://schemas.microsoft.com/office/drawing/2014/main" xmlns="" id="{77BCE55F-1637-4033-9CEC-B0DF99E751E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75" name="Shape 19">
          <a:extLst>
            <a:ext uri="{FF2B5EF4-FFF2-40B4-BE49-F238E27FC236}">
              <a16:creationId xmlns:a16="http://schemas.microsoft.com/office/drawing/2014/main" xmlns="" id="{63FE5625-D200-4132-9730-7012DCA0E3D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76" name="Shape 19">
          <a:extLst>
            <a:ext uri="{FF2B5EF4-FFF2-40B4-BE49-F238E27FC236}">
              <a16:creationId xmlns:a16="http://schemas.microsoft.com/office/drawing/2014/main" xmlns="" id="{5E91E704-E9D7-474E-A409-FBAB574A4DB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77" name="Shape 19">
          <a:extLst>
            <a:ext uri="{FF2B5EF4-FFF2-40B4-BE49-F238E27FC236}">
              <a16:creationId xmlns:a16="http://schemas.microsoft.com/office/drawing/2014/main" xmlns="" id="{FF7B50C0-0625-4624-AC9E-43558E5082C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78" name="Shape 19">
          <a:extLst>
            <a:ext uri="{FF2B5EF4-FFF2-40B4-BE49-F238E27FC236}">
              <a16:creationId xmlns:a16="http://schemas.microsoft.com/office/drawing/2014/main" xmlns="" id="{CC838B35-381A-4BFA-9255-B6AAE52733E1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79" name="Shape 19">
          <a:extLst>
            <a:ext uri="{FF2B5EF4-FFF2-40B4-BE49-F238E27FC236}">
              <a16:creationId xmlns:a16="http://schemas.microsoft.com/office/drawing/2014/main" xmlns="" id="{CF8EAD68-9F68-470B-A64D-CDA65EC438F1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80" name="Shape 19">
          <a:extLst>
            <a:ext uri="{FF2B5EF4-FFF2-40B4-BE49-F238E27FC236}">
              <a16:creationId xmlns:a16="http://schemas.microsoft.com/office/drawing/2014/main" xmlns="" id="{A2E7578C-3CEE-451B-B722-586CD3D3D60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81" name="Shape 19">
          <a:extLst>
            <a:ext uri="{FF2B5EF4-FFF2-40B4-BE49-F238E27FC236}">
              <a16:creationId xmlns:a16="http://schemas.microsoft.com/office/drawing/2014/main" xmlns="" id="{9C93408E-6798-4D98-B9FD-05079B98D481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82" name="Shape 19">
          <a:extLst>
            <a:ext uri="{FF2B5EF4-FFF2-40B4-BE49-F238E27FC236}">
              <a16:creationId xmlns:a16="http://schemas.microsoft.com/office/drawing/2014/main" xmlns="" id="{3AF8E8DF-C0F1-4558-97B8-D16CD13D9B75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83" name="Shape 19">
          <a:extLst>
            <a:ext uri="{FF2B5EF4-FFF2-40B4-BE49-F238E27FC236}">
              <a16:creationId xmlns:a16="http://schemas.microsoft.com/office/drawing/2014/main" xmlns="" id="{6258F887-59D3-4D2D-8F6B-46D05ED7EAB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84" name="Shape 19">
          <a:extLst>
            <a:ext uri="{FF2B5EF4-FFF2-40B4-BE49-F238E27FC236}">
              <a16:creationId xmlns:a16="http://schemas.microsoft.com/office/drawing/2014/main" xmlns="" id="{CD48BC46-7E43-459E-849B-CFA4F974D877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85" name="Shape 19">
          <a:extLst>
            <a:ext uri="{FF2B5EF4-FFF2-40B4-BE49-F238E27FC236}">
              <a16:creationId xmlns:a16="http://schemas.microsoft.com/office/drawing/2014/main" xmlns="" id="{9A6677D1-B918-4E52-8274-C433EB88CA1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86" name="Shape 19">
          <a:extLst>
            <a:ext uri="{FF2B5EF4-FFF2-40B4-BE49-F238E27FC236}">
              <a16:creationId xmlns:a16="http://schemas.microsoft.com/office/drawing/2014/main" xmlns="" id="{8C52709C-DFF0-489D-9F2F-0D7E5EC6ECC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87" name="Shape 19">
          <a:extLst>
            <a:ext uri="{FF2B5EF4-FFF2-40B4-BE49-F238E27FC236}">
              <a16:creationId xmlns:a16="http://schemas.microsoft.com/office/drawing/2014/main" xmlns="" id="{BB008A67-38AF-42E6-8FAE-C35E57B29120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88" name="Shape 19">
          <a:extLst>
            <a:ext uri="{FF2B5EF4-FFF2-40B4-BE49-F238E27FC236}">
              <a16:creationId xmlns:a16="http://schemas.microsoft.com/office/drawing/2014/main" xmlns="" id="{995050FB-A1CF-4A72-8E4B-AC1B756DEB1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89" name="Shape 19">
          <a:extLst>
            <a:ext uri="{FF2B5EF4-FFF2-40B4-BE49-F238E27FC236}">
              <a16:creationId xmlns:a16="http://schemas.microsoft.com/office/drawing/2014/main" xmlns="" id="{57DE6A45-261D-410B-9DB3-833DB0A35766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90" name="Shape 19">
          <a:extLst>
            <a:ext uri="{FF2B5EF4-FFF2-40B4-BE49-F238E27FC236}">
              <a16:creationId xmlns:a16="http://schemas.microsoft.com/office/drawing/2014/main" xmlns="" id="{E3580407-D000-4A76-AC7D-C128D1E9432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91" name="Shape 19">
          <a:extLst>
            <a:ext uri="{FF2B5EF4-FFF2-40B4-BE49-F238E27FC236}">
              <a16:creationId xmlns:a16="http://schemas.microsoft.com/office/drawing/2014/main" xmlns="" id="{85431C97-EBAD-42D2-B5D2-436650BB520A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92" name="Shape 19">
          <a:extLst>
            <a:ext uri="{FF2B5EF4-FFF2-40B4-BE49-F238E27FC236}">
              <a16:creationId xmlns:a16="http://schemas.microsoft.com/office/drawing/2014/main" xmlns="" id="{B3FF479A-3817-4D1A-8C2C-FDB817F6A5FC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93" name="Shape 19">
          <a:extLst>
            <a:ext uri="{FF2B5EF4-FFF2-40B4-BE49-F238E27FC236}">
              <a16:creationId xmlns:a16="http://schemas.microsoft.com/office/drawing/2014/main" xmlns="" id="{091B3E1A-5C9E-4FC1-9B6E-75D6507E06C4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94" name="Shape 19">
          <a:extLst>
            <a:ext uri="{FF2B5EF4-FFF2-40B4-BE49-F238E27FC236}">
              <a16:creationId xmlns:a16="http://schemas.microsoft.com/office/drawing/2014/main" xmlns="" id="{C155D081-7904-4A76-80E5-F6B4A6C9670D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95" name="Shape 19">
          <a:extLst>
            <a:ext uri="{FF2B5EF4-FFF2-40B4-BE49-F238E27FC236}">
              <a16:creationId xmlns:a16="http://schemas.microsoft.com/office/drawing/2014/main" xmlns="" id="{02CD5E3C-9E00-4EAF-98AC-06B29CAE211A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96" name="Shape 19">
          <a:extLst>
            <a:ext uri="{FF2B5EF4-FFF2-40B4-BE49-F238E27FC236}">
              <a16:creationId xmlns:a16="http://schemas.microsoft.com/office/drawing/2014/main" xmlns="" id="{095AE19E-FFAC-4D18-ABE2-91AB308B13D1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97" name="Shape 19">
          <a:extLst>
            <a:ext uri="{FF2B5EF4-FFF2-40B4-BE49-F238E27FC236}">
              <a16:creationId xmlns:a16="http://schemas.microsoft.com/office/drawing/2014/main" xmlns="" id="{CC27C3D5-4026-4C5C-A2BA-57EB13DEB50F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98" name="Shape 19">
          <a:extLst>
            <a:ext uri="{FF2B5EF4-FFF2-40B4-BE49-F238E27FC236}">
              <a16:creationId xmlns:a16="http://schemas.microsoft.com/office/drawing/2014/main" xmlns="" id="{4106C962-7B90-43B2-9B1C-DBE4FA94AB05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799" name="Shape 19">
          <a:extLst>
            <a:ext uri="{FF2B5EF4-FFF2-40B4-BE49-F238E27FC236}">
              <a16:creationId xmlns:a16="http://schemas.microsoft.com/office/drawing/2014/main" xmlns="" id="{387C371F-E6FA-4F42-8217-15A8BE79B577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800" name="Shape 19">
          <a:extLst>
            <a:ext uri="{FF2B5EF4-FFF2-40B4-BE49-F238E27FC236}">
              <a16:creationId xmlns:a16="http://schemas.microsoft.com/office/drawing/2014/main" xmlns="" id="{DF785D31-FC98-4806-977F-4987140C8798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801" name="Shape 19">
          <a:extLst>
            <a:ext uri="{FF2B5EF4-FFF2-40B4-BE49-F238E27FC236}">
              <a16:creationId xmlns:a16="http://schemas.microsoft.com/office/drawing/2014/main" xmlns="" id="{289C0383-8573-4FAE-AA95-6B607BB6DBE3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5802" name="Shape 19">
          <a:extLst>
            <a:ext uri="{FF2B5EF4-FFF2-40B4-BE49-F238E27FC236}">
              <a16:creationId xmlns:a16="http://schemas.microsoft.com/office/drawing/2014/main" xmlns="" id="{6743EF1C-DF01-4F48-BB7B-0263A64FC6FA}"/>
            </a:ext>
          </a:extLst>
        </xdr:cNvPr>
        <xdr:cNvSpPr txBox="1"/>
      </xdr:nvSpPr>
      <xdr:spPr>
        <a:xfrm>
          <a:off x="3943350" y="1647825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03" name="Shape 20">
          <a:extLst>
            <a:ext uri="{FF2B5EF4-FFF2-40B4-BE49-F238E27FC236}">
              <a16:creationId xmlns:a16="http://schemas.microsoft.com/office/drawing/2014/main" xmlns="" id="{DD25C73D-04EF-4DE4-8DA2-DD9FEC3797CF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04" name="Shape 20">
          <a:extLst>
            <a:ext uri="{FF2B5EF4-FFF2-40B4-BE49-F238E27FC236}">
              <a16:creationId xmlns:a16="http://schemas.microsoft.com/office/drawing/2014/main" xmlns="" id="{E8780154-A62D-4B8D-BC2B-4F3C7B2F4305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05" name="Shape 20">
          <a:extLst>
            <a:ext uri="{FF2B5EF4-FFF2-40B4-BE49-F238E27FC236}">
              <a16:creationId xmlns:a16="http://schemas.microsoft.com/office/drawing/2014/main" xmlns="" id="{E837D2D6-8F31-4D3B-B000-8CA86CE1343D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06" name="Shape 20">
          <a:extLst>
            <a:ext uri="{FF2B5EF4-FFF2-40B4-BE49-F238E27FC236}">
              <a16:creationId xmlns:a16="http://schemas.microsoft.com/office/drawing/2014/main" xmlns="" id="{985B8E94-3A77-480A-BB04-67BD0565967B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07" name="Shape 20">
          <a:extLst>
            <a:ext uri="{FF2B5EF4-FFF2-40B4-BE49-F238E27FC236}">
              <a16:creationId xmlns:a16="http://schemas.microsoft.com/office/drawing/2014/main" xmlns="" id="{DE7E1975-848D-442F-9EA5-02FCD894AB8D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08" name="Shape 20">
          <a:extLst>
            <a:ext uri="{FF2B5EF4-FFF2-40B4-BE49-F238E27FC236}">
              <a16:creationId xmlns:a16="http://schemas.microsoft.com/office/drawing/2014/main" xmlns="" id="{0761BD3E-CA1D-4DF4-8F95-AE7618665554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09" name="Shape 20">
          <a:extLst>
            <a:ext uri="{FF2B5EF4-FFF2-40B4-BE49-F238E27FC236}">
              <a16:creationId xmlns:a16="http://schemas.microsoft.com/office/drawing/2014/main" xmlns="" id="{A3E7B575-5517-4BCD-937D-741B06482A09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10" name="Shape 20">
          <a:extLst>
            <a:ext uri="{FF2B5EF4-FFF2-40B4-BE49-F238E27FC236}">
              <a16:creationId xmlns:a16="http://schemas.microsoft.com/office/drawing/2014/main" xmlns="" id="{A555A187-6CBC-4223-8437-94B51A0C377E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11" name="Shape 20">
          <a:extLst>
            <a:ext uri="{FF2B5EF4-FFF2-40B4-BE49-F238E27FC236}">
              <a16:creationId xmlns:a16="http://schemas.microsoft.com/office/drawing/2014/main" xmlns="" id="{E1F8DD55-98CA-4E32-BA42-446579E2DBDF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12" name="Shape 20">
          <a:extLst>
            <a:ext uri="{FF2B5EF4-FFF2-40B4-BE49-F238E27FC236}">
              <a16:creationId xmlns:a16="http://schemas.microsoft.com/office/drawing/2014/main" xmlns="" id="{CBC43543-502E-4C9A-8032-DC2605F38A0B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13" name="Shape 20">
          <a:extLst>
            <a:ext uri="{FF2B5EF4-FFF2-40B4-BE49-F238E27FC236}">
              <a16:creationId xmlns:a16="http://schemas.microsoft.com/office/drawing/2014/main" xmlns="" id="{DB15D92A-E142-40E8-9DE0-7B625D764ADB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14" name="Shape 20">
          <a:extLst>
            <a:ext uri="{FF2B5EF4-FFF2-40B4-BE49-F238E27FC236}">
              <a16:creationId xmlns:a16="http://schemas.microsoft.com/office/drawing/2014/main" xmlns="" id="{0FB4E548-7E45-464C-BE86-E1D009F6E8A4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15" name="Shape 20">
          <a:extLst>
            <a:ext uri="{FF2B5EF4-FFF2-40B4-BE49-F238E27FC236}">
              <a16:creationId xmlns:a16="http://schemas.microsoft.com/office/drawing/2014/main" xmlns="" id="{41E158D9-2D33-435F-B35A-AAB587FB3CC3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16" name="Shape 20">
          <a:extLst>
            <a:ext uri="{FF2B5EF4-FFF2-40B4-BE49-F238E27FC236}">
              <a16:creationId xmlns:a16="http://schemas.microsoft.com/office/drawing/2014/main" xmlns="" id="{08094A8B-656C-47F7-944E-19DFF5D0BDCC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17" name="Shape 20">
          <a:extLst>
            <a:ext uri="{FF2B5EF4-FFF2-40B4-BE49-F238E27FC236}">
              <a16:creationId xmlns:a16="http://schemas.microsoft.com/office/drawing/2014/main" xmlns="" id="{B22D57CB-8975-4A39-8278-73B38550D191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18" name="Shape 20">
          <a:extLst>
            <a:ext uri="{FF2B5EF4-FFF2-40B4-BE49-F238E27FC236}">
              <a16:creationId xmlns:a16="http://schemas.microsoft.com/office/drawing/2014/main" xmlns="" id="{59DD6454-A926-4F9A-95EF-03CE98C0A1B3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19" name="Shape 20">
          <a:extLst>
            <a:ext uri="{FF2B5EF4-FFF2-40B4-BE49-F238E27FC236}">
              <a16:creationId xmlns:a16="http://schemas.microsoft.com/office/drawing/2014/main" xmlns="" id="{1F9202EC-EEBE-4440-8C27-FAFF7E898EA6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20" name="Shape 20">
          <a:extLst>
            <a:ext uri="{FF2B5EF4-FFF2-40B4-BE49-F238E27FC236}">
              <a16:creationId xmlns:a16="http://schemas.microsoft.com/office/drawing/2014/main" xmlns="" id="{59EF60B8-1774-4B48-A831-1F45B9C79D87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21" name="Shape 20">
          <a:extLst>
            <a:ext uri="{FF2B5EF4-FFF2-40B4-BE49-F238E27FC236}">
              <a16:creationId xmlns:a16="http://schemas.microsoft.com/office/drawing/2014/main" xmlns="" id="{6D2F304D-D1F4-42C9-81A0-00023FBDAF42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22" name="Shape 20">
          <a:extLst>
            <a:ext uri="{FF2B5EF4-FFF2-40B4-BE49-F238E27FC236}">
              <a16:creationId xmlns:a16="http://schemas.microsoft.com/office/drawing/2014/main" xmlns="" id="{023C0734-0B2E-4E51-A5D3-DD9E00456D0D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23" name="Shape 20">
          <a:extLst>
            <a:ext uri="{FF2B5EF4-FFF2-40B4-BE49-F238E27FC236}">
              <a16:creationId xmlns:a16="http://schemas.microsoft.com/office/drawing/2014/main" xmlns="" id="{CE80929A-D156-4E54-8ED2-821969861D1A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5824" name="Shape 20">
          <a:extLst>
            <a:ext uri="{FF2B5EF4-FFF2-40B4-BE49-F238E27FC236}">
              <a16:creationId xmlns:a16="http://schemas.microsoft.com/office/drawing/2014/main" xmlns="" id="{569D6966-DBD2-4324-BD0A-00F0EC1BB2AF}"/>
            </a:ext>
          </a:extLst>
        </xdr:cNvPr>
        <xdr:cNvSpPr txBox="1"/>
      </xdr:nvSpPr>
      <xdr:spPr>
        <a:xfrm>
          <a:off x="3943350" y="1647825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25" name="Shape 21">
          <a:extLst>
            <a:ext uri="{FF2B5EF4-FFF2-40B4-BE49-F238E27FC236}">
              <a16:creationId xmlns:a16="http://schemas.microsoft.com/office/drawing/2014/main" xmlns="" id="{A45E8D91-E12C-4189-B376-6F2846FB4BE1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26" name="Shape 21">
          <a:extLst>
            <a:ext uri="{FF2B5EF4-FFF2-40B4-BE49-F238E27FC236}">
              <a16:creationId xmlns:a16="http://schemas.microsoft.com/office/drawing/2014/main" xmlns="" id="{DC069146-7826-4711-A73C-8310E7B0CDB6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27" name="Shape 21">
          <a:extLst>
            <a:ext uri="{FF2B5EF4-FFF2-40B4-BE49-F238E27FC236}">
              <a16:creationId xmlns:a16="http://schemas.microsoft.com/office/drawing/2014/main" xmlns="" id="{7F3CAC1E-6CC7-4404-9B84-AA49FE75878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28" name="Shape 21">
          <a:extLst>
            <a:ext uri="{FF2B5EF4-FFF2-40B4-BE49-F238E27FC236}">
              <a16:creationId xmlns:a16="http://schemas.microsoft.com/office/drawing/2014/main" xmlns="" id="{03D21231-9EFE-4D08-A2AE-0D08FB91B3D1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29" name="Shape 21">
          <a:extLst>
            <a:ext uri="{FF2B5EF4-FFF2-40B4-BE49-F238E27FC236}">
              <a16:creationId xmlns:a16="http://schemas.microsoft.com/office/drawing/2014/main" xmlns="" id="{89FE1ADC-1DAF-4765-A14E-0C3A9C2A7E8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30" name="Shape 21">
          <a:extLst>
            <a:ext uri="{FF2B5EF4-FFF2-40B4-BE49-F238E27FC236}">
              <a16:creationId xmlns:a16="http://schemas.microsoft.com/office/drawing/2014/main" xmlns="" id="{4F62CB32-9AB2-426E-8E12-F756A0366C9B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31" name="Shape 21">
          <a:extLst>
            <a:ext uri="{FF2B5EF4-FFF2-40B4-BE49-F238E27FC236}">
              <a16:creationId xmlns:a16="http://schemas.microsoft.com/office/drawing/2014/main" xmlns="" id="{7790EA62-A522-4F7C-9426-E87E5513BD26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32" name="Shape 21">
          <a:extLst>
            <a:ext uri="{FF2B5EF4-FFF2-40B4-BE49-F238E27FC236}">
              <a16:creationId xmlns:a16="http://schemas.microsoft.com/office/drawing/2014/main" xmlns="" id="{29CC03BF-9F0C-4414-A082-301BB46584D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33" name="Shape 21">
          <a:extLst>
            <a:ext uri="{FF2B5EF4-FFF2-40B4-BE49-F238E27FC236}">
              <a16:creationId xmlns:a16="http://schemas.microsoft.com/office/drawing/2014/main" xmlns="" id="{DA5B76BE-AD33-41FC-AAF4-CE92E72E51F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34" name="Shape 21">
          <a:extLst>
            <a:ext uri="{FF2B5EF4-FFF2-40B4-BE49-F238E27FC236}">
              <a16:creationId xmlns:a16="http://schemas.microsoft.com/office/drawing/2014/main" xmlns="" id="{CE26B900-A07D-45E2-BEFA-0C5DE1C33607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35" name="Shape 21">
          <a:extLst>
            <a:ext uri="{FF2B5EF4-FFF2-40B4-BE49-F238E27FC236}">
              <a16:creationId xmlns:a16="http://schemas.microsoft.com/office/drawing/2014/main" xmlns="" id="{49F016EE-86E8-4524-9D73-A0D83599B1D5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36" name="Shape 21">
          <a:extLst>
            <a:ext uri="{FF2B5EF4-FFF2-40B4-BE49-F238E27FC236}">
              <a16:creationId xmlns:a16="http://schemas.microsoft.com/office/drawing/2014/main" xmlns="" id="{9A58E59D-FE4B-4B9B-88DC-CDC91BBDA0F1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37" name="Shape 21">
          <a:extLst>
            <a:ext uri="{FF2B5EF4-FFF2-40B4-BE49-F238E27FC236}">
              <a16:creationId xmlns:a16="http://schemas.microsoft.com/office/drawing/2014/main" xmlns="" id="{41A1C5E5-86AE-4810-9CDF-126697374C66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38" name="Shape 21">
          <a:extLst>
            <a:ext uri="{FF2B5EF4-FFF2-40B4-BE49-F238E27FC236}">
              <a16:creationId xmlns:a16="http://schemas.microsoft.com/office/drawing/2014/main" xmlns="" id="{D342C14D-DEF3-4A30-97CB-03BEF99685F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39" name="Shape 21">
          <a:extLst>
            <a:ext uri="{FF2B5EF4-FFF2-40B4-BE49-F238E27FC236}">
              <a16:creationId xmlns:a16="http://schemas.microsoft.com/office/drawing/2014/main" xmlns="" id="{08F88CA9-9859-4484-B28C-4C7A6E23710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40" name="Shape 21">
          <a:extLst>
            <a:ext uri="{FF2B5EF4-FFF2-40B4-BE49-F238E27FC236}">
              <a16:creationId xmlns:a16="http://schemas.microsoft.com/office/drawing/2014/main" xmlns="" id="{009F40B8-619A-481D-9435-2768E4B8169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41" name="Shape 21">
          <a:extLst>
            <a:ext uri="{FF2B5EF4-FFF2-40B4-BE49-F238E27FC236}">
              <a16:creationId xmlns:a16="http://schemas.microsoft.com/office/drawing/2014/main" xmlns="" id="{CE2A23F8-589C-4A85-8157-8F4132F0D5BD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42" name="Shape 21">
          <a:extLst>
            <a:ext uri="{FF2B5EF4-FFF2-40B4-BE49-F238E27FC236}">
              <a16:creationId xmlns:a16="http://schemas.microsoft.com/office/drawing/2014/main" xmlns="" id="{F12B3E95-D3F3-4BD2-AD3B-BCF682BB1A29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43" name="Shape 21">
          <a:extLst>
            <a:ext uri="{FF2B5EF4-FFF2-40B4-BE49-F238E27FC236}">
              <a16:creationId xmlns:a16="http://schemas.microsoft.com/office/drawing/2014/main" xmlns="" id="{C21B0414-432D-402F-B8BC-89EE27F9A172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44" name="Shape 21">
          <a:extLst>
            <a:ext uri="{FF2B5EF4-FFF2-40B4-BE49-F238E27FC236}">
              <a16:creationId xmlns:a16="http://schemas.microsoft.com/office/drawing/2014/main" xmlns="" id="{4AF40228-0ED2-46C8-BA54-707A38F60D7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45" name="Shape 21">
          <a:extLst>
            <a:ext uri="{FF2B5EF4-FFF2-40B4-BE49-F238E27FC236}">
              <a16:creationId xmlns:a16="http://schemas.microsoft.com/office/drawing/2014/main" xmlns="" id="{7BD0919E-C8DF-49F2-B4F6-1597A6EB93B9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46" name="Shape 21">
          <a:extLst>
            <a:ext uri="{FF2B5EF4-FFF2-40B4-BE49-F238E27FC236}">
              <a16:creationId xmlns:a16="http://schemas.microsoft.com/office/drawing/2014/main" xmlns="" id="{A1E95EEB-2FF5-4485-B59B-FB3901EF5C89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47" name="Shape 21">
          <a:extLst>
            <a:ext uri="{FF2B5EF4-FFF2-40B4-BE49-F238E27FC236}">
              <a16:creationId xmlns:a16="http://schemas.microsoft.com/office/drawing/2014/main" xmlns="" id="{540B11F2-4B35-491B-A137-FBB0B15B33A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48" name="Shape 21">
          <a:extLst>
            <a:ext uri="{FF2B5EF4-FFF2-40B4-BE49-F238E27FC236}">
              <a16:creationId xmlns:a16="http://schemas.microsoft.com/office/drawing/2014/main" xmlns="" id="{A9EA0E52-9773-495A-8071-BDF404135703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49" name="Shape 21">
          <a:extLst>
            <a:ext uri="{FF2B5EF4-FFF2-40B4-BE49-F238E27FC236}">
              <a16:creationId xmlns:a16="http://schemas.microsoft.com/office/drawing/2014/main" xmlns="" id="{893E6FA8-6D5C-4830-8724-116575459188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50" name="Shape 21">
          <a:extLst>
            <a:ext uri="{FF2B5EF4-FFF2-40B4-BE49-F238E27FC236}">
              <a16:creationId xmlns:a16="http://schemas.microsoft.com/office/drawing/2014/main" xmlns="" id="{0D036CF4-22EE-4297-BED9-AED97CF6A849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51" name="Shape 21">
          <a:extLst>
            <a:ext uri="{FF2B5EF4-FFF2-40B4-BE49-F238E27FC236}">
              <a16:creationId xmlns:a16="http://schemas.microsoft.com/office/drawing/2014/main" xmlns="" id="{C9923071-7263-4513-B8CD-61820E86DF07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52" name="Shape 21">
          <a:extLst>
            <a:ext uri="{FF2B5EF4-FFF2-40B4-BE49-F238E27FC236}">
              <a16:creationId xmlns:a16="http://schemas.microsoft.com/office/drawing/2014/main" xmlns="" id="{FA4730C3-BCA2-4D10-B0BA-AD4B76FC3217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53" name="Shape 21">
          <a:extLst>
            <a:ext uri="{FF2B5EF4-FFF2-40B4-BE49-F238E27FC236}">
              <a16:creationId xmlns:a16="http://schemas.microsoft.com/office/drawing/2014/main" xmlns="" id="{96C71886-9EBD-43CD-B7DF-6C5E395745C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54" name="Shape 21">
          <a:extLst>
            <a:ext uri="{FF2B5EF4-FFF2-40B4-BE49-F238E27FC236}">
              <a16:creationId xmlns:a16="http://schemas.microsoft.com/office/drawing/2014/main" xmlns="" id="{4B61EC1F-584C-4147-8AF9-34016AE394C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55" name="Shape 21">
          <a:extLst>
            <a:ext uri="{FF2B5EF4-FFF2-40B4-BE49-F238E27FC236}">
              <a16:creationId xmlns:a16="http://schemas.microsoft.com/office/drawing/2014/main" xmlns="" id="{791C810A-1980-4CE0-A0D7-E2E73370FEA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56" name="Shape 21">
          <a:extLst>
            <a:ext uri="{FF2B5EF4-FFF2-40B4-BE49-F238E27FC236}">
              <a16:creationId xmlns:a16="http://schemas.microsoft.com/office/drawing/2014/main" xmlns="" id="{58FEBD84-0022-4991-8535-2829FA241A99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57" name="Shape 21">
          <a:extLst>
            <a:ext uri="{FF2B5EF4-FFF2-40B4-BE49-F238E27FC236}">
              <a16:creationId xmlns:a16="http://schemas.microsoft.com/office/drawing/2014/main" xmlns="" id="{7611BCAB-CCFB-481C-9961-D610370FC2D6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58" name="Shape 21">
          <a:extLst>
            <a:ext uri="{FF2B5EF4-FFF2-40B4-BE49-F238E27FC236}">
              <a16:creationId xmlns:a16="http://schemas.microsoft.com/office/drawing/2014/main" xmlns="" id="{C696B955-2555-4BFE-826C-6F3299BD2D00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59" name="Shape 21">
          <a:extLst>
            <a:ext uri="{FF2B5EF4-FFF2-40B4-BE49-F238E27FC236}">
              <a16:creationId xmlns:a16="http://schemas.microsoft.com/office/drawing/2014/main" xmlns="" id="{953D5E29-7973-460F-B150-DB39A468BF72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60" name="Shape 21">
          <a:extLst>
            <a:ext uri="{FF2B5EF4-FFF2-40B4-BE49-F238E27FC236}">
              <a16:creationId xmlns:a16="http://schemas.microsoft.com/office/drawing/2014/main" xmlns="" id="{A06E806F-2599-42DA-AF27-32AA0AB950E8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61" name="Shape 21">
          <a:extLst>
            <a:ext uri="{FF2B5EF4-FFF2-40B4-BE49-F238E27FC236}">
              <a16:creationId xmlns:a16="http://schemas.microsoft.com/office/drawing/2014/main" xmlns="" id="{DB1BAAB0-2DD4-4511-B996-26A65BEA4653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62" name="Shape 21">
          <a:extLst>
            <a:ext uri="{FF2B5EF4-FFF2-40B4-BE49-F238E27FC236}">
              <a16:creationId xmlns:a16="http://schemas.microsoft.com/office/drawing/2014/main" xmlns="" id="{D437686B-9954-4E08-89E8-940642E67197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63" name="Shape 21">
          <a:extLst>
            <a:ext uri="{FF2B5EF4-FFF2-40B4-BE49-F238E27FC236}">
              <a16:creationId xmlns:a16="http://schemas.microsoft.com/office/drawing/2014/main" xmlns="" id="{5C77B07D-0B13-4B4C-A839-AADBFD2FFFC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64" name="Shape 21">
          <a:extLst>
            <a:ext uri="{FF2B5EF4-FFF2-40B4-BE49-F238E27FC236}">
              <a16:creationId xmlns:a16="http://schemas.microsoft.com/office/drawing/2014/main" xmlns="" id="{46F69B5E-D991-4B59-A011-CEF7C49F68F9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65" name="Shape 21">
          <a:extLst>
            <a:ext uri="{FF2B5EF4-FFF2-40B4-BE49-F238E27FC236}">
              <a16:creationId xmlns:a16="http://schemas.microsoft.com/office/drawing/2014/main" xmlns="" id="{A874C24D-C033-47B6-A6F2-4C45C5C46335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66" name="Shape 21">
          <a:extLst>
            <a:ext uri="{FF2B5EF4-FFF2-40B4-BE49-F238E27FC236}">
              <a16:creationId xmlns:a16="http://schemas.microsoft.com/office/drawing/2014/main" xmlns="" id="{68802FD5-F026-49C1-9093-06D41E0677DA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67" name="Shape 21">
          <a:extLst>
            <a:ext uri="{FF2B5EF4-FFF2-40B4-BE49-F238E27FC236}">
              <a16:creationId xmlns:a16="http://schemas.microsoft.com/office/drawing/2014/main" xmlns="" id="{40A2BE1E-1795-4FB3-A403-E3BCF903F79F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5868" name="Shape 21">
          <a:extLst>
            <a:ext uri="{FF2B5EF4-FFF2-40B4-BE49-F238E27FC236}">
              <a16:creationId xmlns:a16="http://schemas.microsoft.com/office/drawing/2014/main" xmlns="" id="{0C58CF5A-3FF6-4726-9B87-471FE605DEDC}"/>
            </a:ext>
          </a:extLst>
        </xdr:cNvPr>
        <xdr:cNvSpPr txBox="1"/>
      </xdr:nvSpPr>
      <xdr:spPr>
        <a:xfrm>
          <a:off x="3943350" y="1647825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69" name="Shape 22">
          <a:extLst>
            <a:ext uri="{FF2B5EF4-FFF2-40B4-BE49-F238E27FC236}">
              <a16:creationId xmlns:a16="http://schemas.microsoft.com/office/drawing/2014/main" xmlns="" id="{2BB53423-4ED0-49E7-973A-49DC2BF48393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70" name="Shape 22">
          <a:extLst>
            <a:ext uri="{FF2B5EF4-FFF2-40B4-BE49-F238E27FC236}">
              <a16:creationId xmlns:a16="http://schemas.microsoft.com/office/drawing/2014/main" xmlns="" id="{58EE3C6B-645E-41FC-991B-700607410F32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71" name="Shape 22">
          <a:extLst>
            <a:ext uri="{FF2B5EF4-FFF2-40B4-BE49-F238E27FC236}">
              <a16:creationId xmlns:a16="http://schemas.microsoft.com/office/drawing/2014/main" xmlns="" id="{672512AF-ECF8-468E-9681-A78B835C00EB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72" name="Shape 22">
          <a:extLst>
            <a:ext uri="{FF2B5EF4-FFF2-40B4-BE49-F238E27FC236}">
              <a16:creationId xmlns:a16="http://schemas.microsoft.com/office/drawing/2014/main" xmlns="" id="{71E8961F-D05A-4D38-8ED6-7632DABE4229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73" name="Shape 22">
          <a:extLst>
            <a:ext uri="{FF2B5EF4-FFF2-40B4-BE49-F238E27FC236}">
              <a16:creationId xmlns:a16="http://schemas.microsoft.com/office/drawing/2014/main" xmlns="" id="{F481A8B4-50C1-4DEC-AA1A-DA9488217D4D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74" name="Shape 22">
          <a:extLst>
            <a:ext uri="{FF2B5EF4-FFF2-40B4-BE49-F238E27FC236}">
              <a16:creationId xmlns:a16="http://schemas.microsoft.com/office/drawing/2014/main" xmlns="" id="{31331B64-E63E-44A9-AC44-898CA58B829F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75" name="Shape 22">
          <a:extLst>
            <a:ext uri="{FF2B5EF4-FFF2-40B4-BE49-F238E27FC236}">
              <a16:creationId xmlns:a16="http://schemas.microsoft.com/office/drawing/2014/main" xmlns="" id="{3BF9D86C-A83C-4049-960F-DBEB1460E2D1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76" name="Shape 22">
          <a:extLst>
            <a:ext uri="{FF2B5EF4-FFF2-40B4-BE49-F238E27FC236}">
              <a16:creationId xmlns:a16="http://schemas.microsoft.com/office/drawing/2014/main" xmlns="" id="{9DE2E51E-DE57-4079-B926-99B00DFD28D5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77" name="Shape 22">
          <a:extLst>
            <a:ext uri="{FF2B5EF4-FFF2-40B4-BE49-F238E27FC236}">
              <a16:creationId xmlns:a16="http://schemas.microsoft.com/office/drawing/2014/main" xmlns="" id="{9E77FF20-D846-4658-B236-0234A9ABFDE8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78" name="Shape 22">
          <a:extLst>
            <a:ext uri="{FF2B5EF4-FFF2-40B4-BE49-F238E27FC236}">
              <a16:creationId xmlns:a16="http://schemas.microsoft.com/office/drawing/2014/main" xmlns="" id="{F247EE13-9C05-4130-B0B8-5AD62B158AA7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79" name="Shape 22">
          <a:extLst>
            <a:ext uri="{FF2B5EF4-FFF2-40B4-BE49-F238E27FC236}">
              <a16:creationId xmlns:a16="http://schemas.microsoft.com/office/drawing/2014/main" xmlns="" id="{32688593-FA87-46DA-B2D0-7ACFFBEFC586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80" name="Shape 22">
          <a:extLst>
            <a:ext uri="{FF2B5EF4-FFF2-40B4-BE49-F238E27FC236}">
              <a16:creationId xmlns:a16="http://schemas.microsoft.com/office/drawing/2014/main" xmlns="" id="{6191AFEC-4085-418F-BBA2-3A1D80B50840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81" name="Shape 22">
          <a:extLst>
            <a:ext uri="{FF2B5EF4-FFF2-40B4-BE49-F238E27FC236}">
              <a16:creationId xmlns:a16="http://schemas.microsoft.com/office/drawing/2014/main" xmlns="" id="{1DFBBD1E-E3D3-4C92-8EBD-970BE5EF55F0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82" name="Shape 22">
          <a:extLst>
            <a:ext uri="{FF2B5EF4-FFF2-40B4-BE49-F238E27FC236}">
              <a16:creationId xmlns:a16="http://schemas.microsoft.com/office/drawing/2014/main" xmlns="" id="{19EA478D-DE85-4B4B-93E3-D22303D455B4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83" name="Shape 22">
          <a:extLst>
            <a:ext uri="{FF2B5EF4-FFF2-40B4-BE49-F238E27FC236}">
              <a16:creationId xmlns:a16="http://schemas.microsoft.com/office/drawing/2014/main" xmlns="" id="{B633F91A-92FF-4BA6-8592-8D48FC8F7987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84" name="Shape 22">
          <a:extLst>
            <a:ext uri="{FF2B5EF4-FFF2-40B4-BE49-F238E27FC236}">
              <a16:creationId xmlns:a16="http://schemas.microsoft.com/office/drawing/2014/main" xmlns="" id="{950EF32B-CE50-4D9F-9125-DA5030778754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85" name="Shape 22">
          <a:extLst>
            <a:ext uri="{FF2B5EF4-FFF2-40B4-BE49-F238E27FC236}">
              <a16:creationId xmlns:a16="http://schemas.microsoft.com/office/drawing/2014/main" xmlns="" id="{207D1ED2-74F3-4624-B489-A0C9C366D93B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86" name="Shape 22">
          <a:extLst>
            <a:ext uri="{FF2B5EF4-FFF2-40B4-BE49-F238E27FC236}">
              <a16:creationId xmlns:a16="http://schemas.microsoft.com/office/drawing/2014/main" xmlns="" id="{80A20D3B-8C91-4760-BD1C-B96AC92BC4B4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87" name="Shape 22">
          <a:extLst>
            <a:ext uri="{FF2B5EF4-FFF2-40B4-BE49-F238E27FC236}">
              <a16:creationId xmlns:a16="http://schemas.microsoft.com/office/drawing/2014/main" xmlns="" id="{E5821FA9-26CF-4819-9D94-EA98915021BB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88" name="Shape 22">
          <a:extLst>
            <a:ext uri="{FF2B5EF4-FFF2-40B4-BE49-F238E27FC236}">
              <a16:creationId xmlns:a16="http://schemas.microsoft.com/office/drawing/2014/main" xmlns="" id="{39E01CD8-C87D-439A-926B-BF3A0BD5B046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89" name="Shape 22">
          <a:extLst>
            <a:ext uri="{FF2B5EF4-FFF2-40B4-BE49-F238E27FC236}">
              <a16:creationId xmlns:a16="http://schemas.microsoft.com/office/drawing/2014/main" xmlns="" id="{F6880313-E756-4927-8392-B4FD422433B0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5890" name="Shape 22">
          <a:extLst>
            <a:ext uri="{FF2B5EF4-FFF2-40B4-BE49-F238E27FC236}">
              <a16:creationId xmlns:a16="http://schemas.microsoft.com/office/drawing/2014/main" xmlns="" id="{F2F960DF-2954-4378-B971-9033F076D108}"/>
            </a:ext>
          </a:extLst>
        </xdr:cNvPr>
        <xdr:cNvSpPr txBox="1"/>
      </xdr:nvSpPr>
      <xdr:spPr>
        <a:xfrm>
          <a:off x="3943350" y="1647825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891" name="Shape 6">
          <a:extLst>
            <a:ext uri="{FF2B5EF4-FFF2-40B4-BE49-F238E27FC236}">
              <a16:creationId xmlns:a16="http://schemas.microsoft.com/office/drawing/2014/main" xmlns="" id="{3BD5926A-00DA-4731-B176-07E64D0024FD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892" name="Shape 6">
          <a:extLst>
            <a:ext uri="{FF2B5EF4-FFF2-40B4-BE49-F238E27FC236}">
              <a16:creationId xmlns:a16="http://schemas.microsoft.com/office/drawing/2014/main" xmlns="" id="{23CCD5A1-C67A-44FA-A4D5-E6571EA6D94C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893" name="Shape 6">
          <a:extLst>
            <a:ext uri="{FF2B5EF4-FFF2-40B4-BE49-F238E27FC236}">
              <a16:creationId xmlns:a16="http://schemas.microsoft.com/office/drawing/2014/main" xmlns="" id="{B8950993-45DF-4A70-A869-B33256C8CF48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894" name="Shape 6">
          <a:extLst>
            <a:ext uri="{FF2B5EF4-FFF2-40B4-BE49-F238E27FC236}">
              <a16:creationId xmlns:a16="http://schemas.microsoft.com/office/drawing/2014/main" xmlns="" id="{BA635BED-789E-43BF-8BB4-7B6B905EDAD3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895" name="Shape 6">
          <a:extLst>
            <a:ext uri="{FF2B5EF4-FFF2-40B4-BE49-F238E27FC236}">
              <a16:creationId xmlns:a16="http://schemas.microsoft.com/office/drawing/2014/main" xmlns="" id="{F4678AD0-44FD-4353-BD93-3EE4AD6430BC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896" name="Shape 6">
          <a:extLst>
            <a:ext uri="{FF2B5EF4-FFF2-40B4-BE49-F238E27FC236}">
              <a16:creationId xmlns:a16="http://schemas.microsoft.com/office/drawing/2014/main" xmlns="" id="{58E20D13-5EE9-4749-B363-5D07C8E11E23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897" name="Shape 6">
          <a:extLst>
            <a:ext uri="{FF2B5EF4-FFF2-40B4-BE49-F238E27FC236}">
              <a16:creationId xmlns:a16="http://schemas.microsoft.com/office/drawing/2014/main" xmlns="" id="{D3F8B355-6D1F-463D-9754-F05DDF3A2F8B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898" name="Shape 6">
          <a:extLst>
            <a:ext uri="{FF2B5EF4-FFF2-40B4-BE49-F238E27FC236}">
              <a16:creationId xmlns:a16="http://schemas.microsoft.com/office/drawing/2014/main" xmlns="" id="{8EC88E4E-D08D-477D-BFB6-606A593E25C3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899" name="Shape 6">
          <a:extLst>
            <a:ext uri="{FF2B5EF4-FFF2-40B4-BE49-F238E27FC236}">
              <a16:creationId xmlns:a16="http://schemas.microsoft.com/office/drawing/2014/main" xmlns="" id="{8E5299CA-2863-4403-B9D3-672A67FD14D2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00" name="Shape 6">
          <a:extLst>
            <a:ext uri="{FF2B5EF4-FFF2-40B4-BE49-F238E27FC236}">
              <a16:creationId xmlns:a16="http://schemas.microsoft.com/office/drawing/2014/main" xmlns="" id="{C5DAF0DD-8E66-43AD-B7E9-CE9B7678B669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01" name="Shape 6">
          <a:extLst>
            <a:ext uri="{FF2B5EF4-FFF2-40B4-BE49-F238E27FC236}">
              <a16:creationId xmlns:a16="http://schemas.microsoft.com/office/drawing/2014/main" xmlns="" id="{21B22125-55D0-4FFE-9C32-21F347D961FB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02" name="Shape 6">
          <a:extLst>
            <a:ext uri="{FF2B5EF4-FFF2-40B4-BE49-F238E27FC236}">
              <a16:creationId xmlns:a16="http://schemas.microsoft.com/office/drawing/2014/main" xmlns="" id="{A8A67096-7D58-46B7-AA51-A64453EF4C7D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03" name="Shape 6">
          <a:extLst>
            <a:ext uri="{FF2B5EF4-FFF2-40B4-BE49-F238E27FC236}">
              <a16:creationId xmlns:a16="http://schemas.microsoft.com/office/drawing/2014/main" xmlns="" id="{5D0D27FE-7836-4FA2-8FFE-E230EB04B81F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04" name="Shape 6">
          <a:extLst>
            <a:ext uri="{FF2B5EF4-FFF2-40B4-BE49-F238E27FC236}">
              <a16:creationId xmlns:a16="http://schemas.microsoft.com/office/drawing/2014/main" xmlns="" id="{28F923C4-CB50-4EA8-AFFC-CB9DB99AC4D0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05" name="Shape 6">
          <a:extLst>
            <a:ext uri="{FF2B5EF4-FFF2-40B4-BE49-F238E27FC236}">
              <a16:creationId xmlns:a16="http://schemas.microsoft.com/office/drawing/2014/main" xmlns="" id="{E3558A9B-6F98-412B-96D1-DF3A5CB80B78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06" name="Shape 6">
          <a:extLst>
            <a:ext uri="{FF2B5EF4-FFF2-40B4-BE49-F238E27FC236}">
              <a16:creationId xmlns:a16="http://schemas.microsoft.com/office/drawing/2014/main" xmlns="" id="{8B8E6402-3EB3-47B6-A4D0-DE7B05372FE4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07" name="Shape 6">
          <a:extLst>
            <a:ext uri="{FF2B5EF4-FFF2-40B4-BE49-F238E27FC236}">
              <a16:creationId xmlns:a16="http://schemas.microsoft.com/office/drawing/2014/main" xmlns="" id="{4ACEE14F-1836-4CA6-B2C6-6A69F26515BF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08" name="Shape 6">
          <a:extLst>
            <a:ext uri="{FF2B5EF4-FFF2-40B4-BE49-F238E27FC236}">
              <a16:creationId xmlns:a16="http://schemas.microsoft.com/office/drawing/2014/main" xmlns="" id="{7C168B35-8CEE-4866-88C9-BCF4D880EB4E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09" name="Shape 6">
          <a:extLst>
            <a:ext uri="{FF2B5EF4-FFF2-40B4-BE49-F238E27FC236}">
              <a16:creationId xmlns:a16="http://schemas.microsoft.com/office/drawing/2014/main" xmlns="" id="{E0745077-305F-4104-8A96-F8A059415AAD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10" name="Shape 6">
          <a:extLst>
            <a:ext uri="{FF2B5EF4-FFF2-40B4-BE49-F238E27FC236}">
              <a16:creationId xmlns:a16="http://schemas.microsoft.com/office/drawing/2014/main" xmlns="" id="{4D32A158-5EC8-4A96-B591-136BB161A89D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11" name="Shape 6">
          <a:extLst>
            <a:ext uri="{FF2B5EF4-FFF2-40B4-BE49-F238E27FC236}">
              <a16:creationId xmlns:a16="http://schemas.microsoft.com/office/drawing/2014/main" xmlns="" id="{B25499B7-9ADE-415D-A1D0-7DFE80EB0969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12" name="Shape 6">
          <a:extLst>
            <a:ext uri="{FF2B5EF4-FFF2-40B4-BE49-F238E27FC236}">
              <a16:creationId xmlns:a16="http://schemas.microsoft.com/office/drawing/2014/main" xmlns="" id="{AB8122BF-62C2-43B6-B086-62BE4E96FD0B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13" name="Shape 6">
          <a:extLst>
            <a:ext uri="{FF2B5EF4-FFF2-40B4-BE49-F238E27FC236}">
              <a16:creationId xmlns:a16="http://schemas.microsoft.com/office/drawing/2014/main" xmlns="" id="{BD4F0316-E9EC-4B20-B9C8-15D58039356F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14" name="Shape 6">
          <a:extLst>
            <a:ext uri="{FF2B5EF4-FFF2-40B4-BE49-F238E27FC236}">
              <a16:creationId xmlns:a16="http://schemas.microsoft.com/office/drawing/2014/main" xmlns="" id="{47B5FF66-228E-4BAA-AE06-9D37D6C375A5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15" name="Shape 6">
          <a:extLst>
            <a:ext uri="{FF2B5EF4-FFF2-40B4-BE49-F238E27FC236}">
              <a16:creationId xmlns:a16="http://schemas.microsoft.com/office/drawing/2014/main" xmlns="" id="{86B8E5B9-9694-402E-9124-803E06543F28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16" name="Shape 6">
          <a:extLst>
            <a:ext uri="{FF2B5EF4-FFF2-40B4-BE49-F238E27FC236}">
              <a16:creationId xmlns:a16="http://schemas.microsoft.com/office/drawing/2014/main" xmlns="" id="{F31363A6-195E-4D65-B690-CB49E0BF1A31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17" name="Shape 6">
          <a:extLst>
            <a:ext uri="{FF2B5EF4-FFF2-40B4-BE49-F238E27FC236}">
              <a16:creationId xmlns:a16="http://schemas.microsoft.com/office/drawing/2014/main" xmlns="" id="{447629C8-5643-425C-9266-21CBA8E176D3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18" name="Shape 6">
          <a:extLst>
            <a:ext uri="{FF2B5EF4-FFF2-40B4-BE49-F238E27FC236}">
              <a16:creationId xmlns:a16="http://schemas.microsoft.com/office/drawing/2014/main" xmlns="" id="{2DEAD39E-18AC-41AA-AF22-7A3A1408D5EB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19" name="Shape 6">
          <a:extLst>
            <a:ext uri="{FF2B5EF4-FFF2-40B4-BE49-F238E27FC236}">
              <a16:creationId xmlns:a16="http://schemas.microsoft.com/office/drawing/2014/main" xmlns="" id="{6F396D73-05B6-46FD-AE99-D66DCAB76118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20" name="Shape 6">
          <a:extLst>
            <a:ext uri="{FF2B5EF4-FFF2-40B4-BE49-F238E27FC236}">
              <a16:creationId xmlns:a16="http://schemas.microsoft.com/office/drawing/2014/main" xmlns="" id="{EE1F52EC-4E77-4F54-B945-255EB64135B8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21" name="Shape 6">
          <a:extLst>
            <a:ext uri="{FF2B5EF4-FFF2-40B4-BE49-F238E27FC236}">
              <a16:creationId xmlns:a16="http://schemas.microsoft.com/office/drawing/2014/main" xmlns="" id="{B7FC73A8-B5B1-42D1-9C2D-12B9D2163ECE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22" name="Shape 6">
          <a:extLst>
            <a:ext uri="{FF2B5EF4-FFF2-40B4-BE49-F238E27FC236}">
              <a16:creationId xmlns:a16="http://schemas.microsoft.com/office/drawing/2014/main" xmlns="" id="{4BA88C2B-0E6D-4C12-BB71-3C2A31F1D79F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23" name="Shape 6">
          <a:extLst>
            <a:ext uri="{FF2B5EF4-FFF2-40B4-BE49-F238E27FC236}">
              <a16:creationId xmlns:a16="http://schemas.microsoft.com/office/drawing/2014/main" xmlns="" id="{F60D012D-AA8D-4529-B8AA-618FC6DC7201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24" name="Shape 6">
          <a:extLst>
            <a:ext uri="{FF2B5EF4-FFF2-40B4-BE49-F238E27FC236}">
              <a16:creationId xmlns:a16="http://schemas.microsoft.com/office/drawing/2014/main" xmlns="" id="{0A523B79-9089-4B00-B4BF-E1588680E0C2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25" name="Shape 6">
          <a:extLst>
            <a:ext uri="{FF2B5EF4-FFF2-40B4-BE49-F238E27FC236}">
              <a16:creationId xmlns:a16="http://schemas.microsoft.com/office/drawing/2014/main" xmlns="" id="{CA179FAD-6516-48BF-9AE7-426A9F730C66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26" name="Shape 6">
          <a:extLst>
            <a:ext uri="{FF2B5EF4-FFF2-40B4-BE49-F238E27FC236}">
              <a16:creationId xmlns:a16="http://schemas.microsoft.com/office/drawing/2014/main" xmlns="" id="{D6F4518F-B92D-40C6-A261-C1A495E64DA5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27" name="Shape 6">
          <a:extLst>
            <a:ext uri="{FF2B5EF4-FFF2-40B4-BE49-F238E27FC236}">
              <a16:creationId xmlns:a16="http://schemas.microsoft.com/office/drawing/2014/main" xmlns="" id="{A3830195-9833-4012-BCD1-B5500FE775D2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28" name="Shape 6">
          <a:extLst>
            <a:ext uri="{FF2B5EF4-FFF2-40B4-BE49-F238E27FC236}">
              <a16:creationId xmlns:a16="http://schemas.microsoft.com/office/drawing/2014/main" xmlns="" id="{D3C3AD07-FD32-4814-B5F2-0905BA7FE2C8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29" name="Shape 6">
          <a:extLst>
            <a:ext uri="{FF2B5EF4-FFF2-40B4-BE49-F238E27FC236}">
              <a16:creationId xmlns:a16="http://schemas.microsoft.com/office/drawing/2014/main" xmlns="" id="{4A462495-9382-4062-925E-A5B86CC39817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30" name="Shape 6">
          <a:extLst>
            <a:ext uri="{FF2B5EF4-FFF2-40B4-BE49-F238E27FC236}">
              <a16:creationId xmlns:a16="http://schemas.microsoft.com/office/drawing/2014/main" xmlns="" id="{0CF0B48F-F81D-49E7-B236-AFD1F299DA10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31" name="Shape 6">
          <a:extLst>
            <a:ext uri="{FF2B5EF4-FFF2-40B4-BE49-F238E27FC236}">
              <a16:creationId xmlns:a16="http://schemas.microsoft.com/office/drawing/2014/main" xmlns="" id="{525364F1-2745-4BCB-8A3F-D88703A756C2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32" name="Shape 6">
          <a:extLst>
            <a:ext uri="{FF2B5EF4-FFF2-40B4-BE49-F238E27FC236}">
              <a16:creationId xmlns:a16="http://schemas.microsoft.com/office/drawing/2014/main" xmlns="" id="{CB5ECFB7-3CE9-44E1-9813-D74CB9B0AF25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33" name="Shape 6">
          <a:extLst>
            <a:ext uri="{FF2B5EF4-FFF2-40B4-BE49-F238E27FC236}">
              <a16:creationId xmlns:a16="http://schemas.microsoft.com/office/drawing/2014/main" xmlns="" id="{D8BA07DC-41CA-4CC8-8BE6-EA53E0BF8787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5934" name="Shape 6">
          <a:extLst>
            <a:ext uri="{FF2B5EF4-FFF2-40B4-BE49-F238E27FC236}">
              <a16:creationId xmlns:a16="http://schemas.microsoft.com/office/drawing/2014/main" xmlns="" id="{EF5A5EA9-7240-481E-AF2A-1401A6123BD0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35" name="Shape 7">
          <a:extLst>
            <a:ext uri="{FF2B5EF4-FFF2-40B4-BE49-F238E27FC236}">
              <a16:creationId xmlns:a16="http://schemas.microsoft.com/office/drawing/2014/main" xmlns="" id="{312B3624-9431-4E5C-8330-8447578B7ED1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36" name="Shape 7">
          <a:extLst>
            <a:ext uri="{FF2B5EF4-FFF2-40B4-BE49-F238E27FC236}">
              <a16:creationId xmlns:a16="http://schemas.microsoft.com/office/drawing/2014/main" xmlns="" id="{532C78EC-4C43-4589-96E0-7DC2155D5351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37" name="Shape 7">
          <a:extLst>
            <a:ext uri="{FF2B5EF4-FFF2-40B4-BE49-F238E27FC236}">
              <a16:creationId xmlns:a16="http://schemas.microsoft.com/office/drawing/2014/main" xmlns="" id="{A89529E6-398F-435C-9E8F-25877DDF2B19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38" name="Shape 7">
          <a:extLst>
            <a:ext uri="{FF2B5EF4-FFF2-40B4-BE49-F238E27FC236}">
              <a16:creationId xmlns:a16="http://schemas.microsoft.com/office/drawing/2014/main" xmlns="" id="{37603703-ECE5-4032-A343-1CFA8D9F4F5A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39" name="Shape 7">
          <a:extLst>
            <a:ext uri="{FF2B5EF4-FFF2-40B4-BE49-F238E27FC236}">
              <a16:creationId xmlns:a16="http://schemas.microsoft.com/office/drawing/2014/main" xmlns="" id="{1B5A1E4B-9B3E-439A-84DC-377F940B822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40" name="Shape 7">
          <a:extLst>
            <a:ext uri="{FF2B5EF4-FFF2-40B4-BE49-F238E27FC236}">
              <a16:creationId xmlns:a16="http://schemas.microsoft.com/office/drawing/2014/main" xmlns="" id="{8D353BF4-2421-40E4-B47B-AA02244EFC4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41" name="Shape 7">
          <a:extLst>
            <a:ext uri="{FF2B5EF4-FFF2-40B4-BE49-F238E27FC236}">
              <a16:creationId xmlns:a16="http://schemas.microsoft.com/office/drawing/2014/main" xmlns="" id="{F19A5554-2AB7-4ACC-A9C4-E746EEF1645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42" name="Shape 7">
          <a:extLst>
            <a:ext uri="{FF2B5EF4-FFF2-40B4-BE49-F238E27FC236}">
              <a16:creationId xmlns:a16="http://schemas.microsoft.com/office/drawing/2014/main" xmlns="" id="{A9F5AC5B-419D-49DC-AEBC-BB08E35FFF7D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43" name="Shape 7">
          <a:extLst>
            <a:ext uri="{FF2B5EF4-FFF2-40B4-BE49-F238E27FC236}">
              <a16:creationId xmlns:a16="http://schemas.microsoft.com/office/drawing/2014/main" xmlns="" id="{242CB749-69C8-4DC0-A95A-D6FF16E3985F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44" name="Shape 7">
          <a:extLst>
            <a:ext uri="{FF2B5EF4-FFF2-40B4-BE49-F238E27FC236}">
              <a16:creationId xmlns:a16="http://schemas.microsoft.com/office/drawing/2014/main" xmlns="" id="{F2701ECC-9DC4-4F82-8DC0-7CB9AE033641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45" name="Shape 7">
          <a:extLst>
            <a:ext uri="{FF2B5EF4-FFF2-40B4-BE49-F238E27FC236}">
              <a16:creationId xmlns:a16="http://schemas.microsoft.com/office/drawing/2014/main" xmlns="" id="{ABC529FB-CBF5-42A0-8E71-52866050DDF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46" name="Shape 7">
          <a:extLst>
            <a:ext uri="{FF2B5EF4-FFF2-40B4-BE49-F238E27FC236}">
              <a16:creationId xmlns:a16="http://schemas.microsoft.com/office/drawing/2014/main" xmlns="" id="{43B53F47-E3D0-464A-877D-7790AD487F5B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47" name="Shape 7">
          <a:extLst>
            <a:ext uri="{FF2B5EF4-FFF2-40B4-BE49-F238E27FC236}">
              <a16:creationId xmlns:a16="http://schemas.microsoft.com/office/drawing/2014/main" xmlns="" id="{F9BC237B-17FF-42C8-8C6C-3D81FD248C75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48" name="Shape 7">
          <a:extLst>
            <a:ext uri="{FF2B5EF4-FFF2-40B4-BE49-F238E27FC236}">
              <a16:creationId xmlns:a16="http://schemas.microsoft.com/office/drawing/2014/main" xmlns="" id="{86B4F6CE-0194-428A-90C8-22BDE7B9FFC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49" name="Shape 7">
          <a:extLst>
            <a:ext uri="{FF2B5EF4-FFF2-40B4-BE49-F238E27FC236}">
              <a16:creationId xmlns:a16="http://schemas.microsoft.com/office/drawing/2014/main" xmlns="" id="{417C4E39-58A4-410B-B988-8C36A2BF6A3C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50" name="Shape 7">
          <a:extLst>
            <a:ext uri="{FF2B5EF4-FFF2-40B4-BE49-F238E27FC236}">
              <a16:creationId xmlns:a16="http://schemas.microsoft.com/office/drawing/2014/main" xmlns="" id="{C880C401-4300-4E57-94A4-02279EDE74CA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51" name="Shape 7">
          <a:extLst>
            <a:ext uri="{FF2B5EF4-FFF2-40B4-BE49-F238E27FC236}">
              <a16:creationId xmlns:a16="http://schemas.microsoft.com/office/drawing/2014/main" xmlns="" id="{E2ECEA46-7CE0-4037-949F-CBA64D07C8AA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52" name="Shape 7">
          <a:extLst>
            <a:ext uri="{FF2B5EF4-FFF2-40B4-BE49-F238E27FC236}">
              <a16:creationId xmlns:a16="http://schemas.microsoft.com/office/drawing/2014/main" xmlns="" id="{EF0A616B-0E88-46DE-AE09-C73E4603E9D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53" name="Shape 7">
          <a:extLst>
            <a:ext uri="{FF2B5EF4-FFF2-40B4-BE49-F238E27FC236}">
              <a16:creationId xmlns:a16="http://schemas.microsoft.com/office/drawing/2014/main" xmlns="" id="{EC4CFDA9-911C-4815-BDD3-162DD2D0AE6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54" name="Shape 7">
          <a:extLst>
            <a:ext uri="{FF2B5EF4-FFF2-40B4-BE49-F238E27FC236}">
              <a16:creationId xmlns:a16="http://schemas.microsoft.com/office/drawing/2014/main" xmlns="" id="{D05B1512-20B6-4D8F-B437-CDEFAC268925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55" name="Shape 7">
          <a:extLst>
            <a:ext uri="{FF2B5EF4-FFF2-40B4-BE49-F238E27FC236}">
              <a16:creationId xmlns:a16="http://schemas.microsoft.com/office/drawing/2014/main" xmlns="" id="{0A1B6337-D80B-42F5-A0BA-F583316CFEAB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56" name="Shape 7">
          <a:extLst>
            <a:ext uri="{FF2B5EF4-FFF2-40B4-BE49-F238E27FC236}">
              <a16:creationId xmlns:a16="http://schemas.microsoft.com/office/drawing/2014/main" xmlns="" id="{4E59ED5B-7FB4-4ECE-99E2-1DF02CEADAFE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57" name="Shape 7">
          <a:extLst>
            <a:ext uri="{FF2B5EF4-FFF2-40B4-BE49-F238E27FC236}">
              <a16:creationId xmlns:a16="http://schemas.microsoft.com/office/drawing/2014/main" xmlns="" id="{45FD33BE-E27A-44F8-9795-5FCD9DFE7810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58" name="Shape 7">
          <a:extLst>
            <a:ext uri="{FF2B5EF4-FFF2-40B4-BE49-F238E27FC236}">
              <a16:creationId xmlns:a16="http://schemas.microsoft.com/office/drawing/2014/main" xmlns="" id="{ECF93974-AC4B-48CD-93AC-929E67388E0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59" name="Shape 7">
          <a:extLst>
            <a:ext uri="{FF2B5EF4-FFF2-40B4-BE49-F238E27FC236}">
              <a16:creationId xmlns:a16="http://schemas.microsoft.com/office/drawing/2014/main" xmlns="" id="{DC47B373-2CFE-494D-A9BF-48C3F8395A05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60" name="Shape 7">
          <a:extLst>
            <a:ext uri="{FF2B5EF4-FFF2-40B4-BE49-F238E27FC236}">
              <a16:creationId xmlns:a16="http://schemas.microsoft.com/office/drawing/2014/main" xmlns="" id="{35BDED40-7047-4A5A-B17F-195032A986A1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61" name="Shape 7">
          <a:extLst>
            <a:ext uri="{FF2B5EF4-FFF2-40B4-BE49-F238E27FC236}">
              <a16:creationId xmlns:a16="http://schemas.microsoft.com/office/drawing/2014/main" xmlns="" id="{374013B2-6A95-4ECD-915B-0C73CE3201E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62" name="Shape 7">
          <a:extLst>
            <a:ext uri="{FF2B5EF4-FFF2-40B4-BE49-F238E27FC236}">
              <a16:creationId xmlns:a16="http://schemas.microsoft.com/office/drawing/2014/main" xmlns="" id="{405F68EF-3884-4D21-B4C8-C29BCA7E84A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63" name="Shape 7">
          <a:extLst>
            <a:ext uri="{FF2B5EF4-FFF2-40B4-BE49-F238E27FC236}">
              <a16:creationId xmlns:a16="http://schemas.microsoft.com/office/drawing/2014/main" xmlns="" id="{3CFA457E-35A9-4762-B35C-EC3DC2D299F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64" name="Shape 7">
          <a:extLst>
            <a:ext uri="{FF2B5EF4-FFF2-40B4-BE49-F238E27FC236}">
              <a16:creationId xmlns:a16="http://schemas.microsoft.com/office/drawing/2014/main" xmlns="" id="{3F800A47-A6F6-44E6-B38A-FF7C311E4B5E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65" name="Shape 7">
          <a:extLst>
            <a:ext uri="{FF2B5EF4-FFF2-40B4-BE49-F238E27FC236}">
              <a16:creationId xmlns:a16="http://schemas.microsoft.com/office/drawing/2014/main" xmlns="" id="{DE6E3C4C-0016-4E11-B22A-67D53DF4DFD2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66" name="Shape 7">
          <a:extLst>
            <a:ext uri="{FF2B5EF4-FFF2-40B4-BE49-F238E27FC236}">
              <a16:creationId xmlns:a16="http://schemas.microsoft.com/office/drawing/2014/main" xmlns="" id="{35E2F9EB-606F-4A83-95E3-5D86046F4F2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67" name="Shape 7">
          <a:extLst>
            <a:ext uri="{FF2B5EF4-FFF2-40B4-BE49-F238E27FC236}">
              <a16:creationId xmlns:a16="http://schemas.microsoft.com/office/drawing/2014/main" xmlns="" id="{877E7FEF-BCB3-495B-A1C0-AB112A085390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68" name="Shape 7">
          <a:extLst>
            <a:ext uri="{FF2B5EF4-FFF2-40B4-BE49-F238E27FC236}">
              <a16:creationId xmlns:a16="http://schemas.microsoft.com/office/drawing/2014/main" xmlns="" id="{2FD0C604-E6E1-4249-BBB5-935EDE13341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69" name="Shape 7">
          <a:extLst>
            <a:ext uri="{FF2B5EF4-FFF2-40B4-BE49-F238E27FC236}">
              <a16:creationId xmlns:a16="http://schemas.microsoft.com/office/drawing/2014/main" xmlns="" id="{2B008CDD-95E7-4D4D-82B4-645F4E8B07CF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70" name="Shape 7">
          <a:extLst>
            <a:ext uri="{FF2B5EF4-FFF2-40B4-BE49-F238E27FC236}">
              <a16:creationId xmlns:a16="http://schemas.microsoft.com/office/drawing/2014/main" xmlns="" id="{DA80C340-A08C-4AE5-85E4-595C66F3D6E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71" name="Shape 7">
          <a:extLst>
            <a:ext uri="{FF2B5EF4-FFF2-40B4-BE49-F238E27FC236}">
              <a16:creationId xmlns:a16="http://schemas.microsoft.com/office/drawing/2014/main" xmlns="" id="{540D4B16-B76A-4457-9A38-690F803F33E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72" name="Shape 7">
          <a:extLst>
            <a:ext uri="{FF2B5EF4-FFF2-40B4-BE49-F238E27FC236}">
              <a16:creationId xmlns:a16="http://schemas.microsoft.com/office/drawing/2014/main" xmlns="" id="{829C5079-AF35-4828-BAE9-44D40372815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73" name="Shape 7">
          <a:extLst>
            <a:ext uri="{FF2B5EF4-FFF2-40B4-BE49-F238E27FC236}">
              <a16:creationId xmlns:a16="http://schemas.microsoft.com/office/drawing/2014/main" xmlns="" id="{451E3C96-1DF0-4EAE-AEF6-DD416D59EBE7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74" name="Shape 7">
          <a:extLst>
            <a:ext uri="{FF2B5EF4-FFF2-40B4-BE49-F238E27FC236}">
              <a16:creationId xmlns:a16="http://schemas.microsoft.com/office/drawing/2014/main" xmlns="" id="{83245F10-A387-4E4A-877D-FEAAACE7000F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75" name="Shape 7">
          <a:extLst>
            <a:ext uri="{FF2B5EF4-FFF2-40B4-BE49-F238E27FC236}">
              <a16:creationId xmlns:a16="http://schemas.microsoft.com/office/drawing/2014/main" xmlns="" id="{63FC2AC2-2ABE-4865-9FE0-413CA74AFF4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76" name="Shape 7">
          <a:extLst>
            <a:ext uri="{FF2B5EF4-FFF2-40B4-BE49-F238E27FC236}">
              <a16:creationId xmlns:a16="http://schemas.microsoft.com/office/drawing/2014/main" xmlns="" id="{A28D0CEC-9B04-4F3F-9676-5A22E57B3E1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77" name="Shape 7">
          <a:extLst>
            <a:ext uri="{FF2B5EF4-FFF2-40B4-BE49-F238E27FC236}">
              <a16:creationId xmlns:a16="http://schemas.microsoft.com/office/drawing/2014/main" xmlns="" id="{2FE27509-058F-44B4-BB4A-A6486C044A1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5978" name="Shape 7">
          <a:extLst>
            <a:ext uri="{FF2B5EF4-FFF2-40B4-BE49-F238E27FC236}">
              <a16:creationId xmlns:a16="http://schemas.microsoft.com/office/drawing/2014/main" xmlns="" id="{C0B6A7BD-BBFD-4DC0-BEE9-DEF7BB904D49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79" name="Shape 15">
          <a:extLst>
            <a:ext uri="{FF2B5EF4-FFF2-40B4-BE49-F238E27FC236}">
              <a16:creationId xmlns:a16="http://schemas.microsoft.com/office/drawing/2014/main" xmlns="" id="{4E521878-E0FA-4841-8F10-32EBCB83B507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80" name="Shape 15">
          <a:extLst>
            <a:ext uri="{FF2B5EF4-FFF2-40B4-BE49-F238E27FC236}">
              <a16:creationId xmlns:a16="http://schemas.microsoft.com/office/drawing/2014/main" xmlns="" id="{3D1EC813-986A-4A94-8C07-1C70D84FB173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81" name="Shape 15">
          <a:extLst>
            <a:ext uri="{FF2B5EF4-FFF2-40B4-BE49-F238E27FC236}">
              <a16:creationId xmlns:a16="http://schemas.microsoft.com/office/drawing/2014/main" xmlns="" id="{17E37C24-BDA5-4D70-A3DA-9566A857CF28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82" name="Shape 15">
          <a:extLst>
            <a:ext uri="{FF2B5EF4-FFF2-40B4-BE49-F238E27FC236}">
              <a16:creationId xmlns:a16="http://schemas.microsoft.com/office/drawing/2014/main" xmlns="" id="{3B59484B-33EF-4AB1-AE62-B335182BC4E4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83" name="Shape 15">
          <a:extLst>
            <a:ext uri="{FF2B5EF4-FFF2-40B4-BE49-F238E27FC236}">
              <a16:creationId xmlns:a16="http://schemas.microsoft.com/office/drawing/2014/main" xmlns="" id="{A3AC1070-84DA-490E-A0A0-B2EBB12CCCE5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84" name="Shape 15">
          <a:extLst>
            <a:ext uri="{FF2B5EF4-FFF2-40B4-BE49-F238E27FC236}">
              <a16:creationId xmlns:a16="http://schemas.microsoft.com/office/drawing/2014/main" xmlns="" id="{78040204-E43A-4749-A1FD-6F4946967192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85" name="Shape 15">
          <a:extLst>
            <a:ext uri="{FF2B5EF4-FFF2-40B4-BE49-F238E27FC236}">
              <a16:creationId xmlns:a16="http://schemas.microsoft.com/office/drawing/2014/main" xmlns="" id="{E3DE7C9B-4FA4-4502-81A0-8DD1C4AA5A1A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86" name="Shape 15">
          <a:extLst>
            <a:ext uri="{FF2B5EF4-FFF2-40B4-BE49-F238E27FC236}">
              <a16:creationId xmlns:a16="http://schemas.microsoft.com/office/drawing/2014/main" xmlns="" id="{9DB48D35-C8C8-4241-BFA2-3CF2CC35C12D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87" name="Shape 15">
          <a:extLst>
            <a:ext uri="{FF2B5EF4-FFF2-40B4-BE49-F238E27FC236}">
              <a16:creationId xmlns:a16="http://schemas.microsoft.com/office/drawing/2014/main" xmlns="" id="{E324A690-C3D0-475D-9F93-7719DD6730C1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88" name="Shape 15">
          <a:extLst>
            <a:ext uri="{FF2B5EF4-FFF2-40B4-BE49-F238E27FC236}">
              <a16:creationId xmlns:a16="http://schemas.microsoft.com/office/drawing/2014/main" xmlns="" id="{9387608B-2B01-4B58-A950-AC340FE46505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89" name="Shape 15">
          <a:extLst>
            <a:ext uri="{FF2B5EF4-FFF2-40B4-BE49-F238E27FC236}">
              <a16:creationId xmlns:a16="http://schemas.microsoft.com/office/drawing/2014/main" xmlns="" id="{6BFF60DA-D38A-4417-9AA8-5943AA2AC071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90" name="Shape 15">
          <a:extLst>
            <a:ext uri="{FF2B5EF4-FFF2-40B4-BE49-F238E27FC236}">
              <a16:creationId xmlns:a16="http://schemas.microsoft.com/office/drawing/2014/main" xmlns="" id="{EC560623-C7DD-4B52-8122-6174B4197227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91" name="Shape 15">
          <a:extLst>
            <a:ext uri="{FF2B5EF4-FFF2-40B4-BE49-F238E27FC236}">
              <a16:creationId xmlns:a16="http://schemas.microsoft.com/office/drawing/2014/main" xmlns="" id="{2820E295-5176-463E-A022-A213687C8E83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92" name="Shape 15">
          <a:extLst>
            <a:ext uri="{FF2B5EF4-FFF2-40B4-BE49-F238E27FC236}">
              <a16:creationId xmlns:a16="http://schemas.microsoft.com/office/drawing/2014/main" xmlns="" id="{2A333CA7-2DC5-42F2-AD7A-BE072A680DA7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93" name="Shape 15">
          <a:extLst>
            <a:ext uri="{FF2B5EF4-FFF2-40B4-BE49-F238E27FC236}">
              <a16:creationId xmlns:a16="http://schemas.microsoft.com/office/drawing/2014/main" xmlns="" id="{64407918-BF9A-45B5-9319-C9E714D32CB1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94" name="Shape 15">
          <a:extLst>
            <a:ext uri="{FF2B5EF4-FFF2-40B4-BE49-F238E27FC236}">
              <a16:creationId xmlns:a16="http://schemas.microsoft.com/office/drawing/2014/main" xmlns="" id="{60E4D150-0DDA-46D0-BEA4-EADF2EE53161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95" name="Shape 15">
          <a:extLst>
            <a:ext uri="{FF2B5EF4-FFF2-40B4-BE49-F238E27FC236}">
              <a16:creationId xmlns:a16="http://schemas.microsoft.com/office/drawing/2014/main" xmlns="" id="{8B002CDE-5D44-4AD1-97E5-8D5F4D612830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96" name="Shape 15">
          <a:extLst>
            <a:ext uri="{FF2B5EF4-FFF2-40B4-BE49-F238E27FC236}">
              <a16:creationId xmlns:a16="http://schemas.microsoft.com/office/drawing/2014/main" xmlns="" id="{545D8F5D-C4D6-4440-A6FC-25FC3732EC68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97" name="Shape 15">
          <a:extLst>
            <a:ext uri="{FF2B5EF4-FFF2-40B4-BE49-F238E27FC236}">
              <a16:creationId xmlns:a16="http://schemas.microsoft.com/office/drawing/2014/main" xmlns="" id="{41A757B2-E389-40B4-B367-029E98636FD1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98" name="Shape 15">
          <a:extLst>
            <a:ext uri="{FF2B5EF4-FFF2-40B4-BE49-F238E27FC236}">
              <a16:creationId xmlns:a16="http://schemas.microsoft.com/office/drawing/2014/main" xmlns="" id="{5E86D5A8-AA9D-4804-87EB-14B7C6D625E6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5999" name="Shape 15">
          <a:extLst>
            <a:ext uri="{FF2B5EF4-FFF2-40B4-BE49-F238E27FC236}">
              <a16:creationId xmlns:a16="http://schemas.microsoft.com/office/drawing/2014/main" xmlns="" id="{D0449539-E038-4323-B0B9-294C22569937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000" name="Shape 15">
          <a:extLst>
            <a:ext uri="{FF2B5EF4-FFF2-40B4-BE49-F238E27FC236}">
              <a16:creationId xmlns:a16="http://schemas.microsoft.com/office/drawing/2014/main" xmlns="" id="{2DA0E74D-D65A-43AF-9982-9D9410500611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01" name="Shape 16">
          <a:extLst>
            <a:ext uri="{FF2B5EF4-FFF2-40B4-BE49-F238E27FC236}">
              <a16:creationId xmlns:a16="http://schemas.microsoft.com/office/drawing/2014/main" xmlns="" id="{BA18987F-697C-4A49-AD1C-19C48ADF39D3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02" name="Shape 16">
          <a:extLst>
            <a:ext uri="{FF2B5EF4-FFF2-40B4-BE49-F238E27FC236}">
              <a16:creationId xmlns:a16="http://schemas.microsoft.com/office/drawing/2014/main" xmlns="" id="{64418273-572D-4BD1-8493-7084598F1CDD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03" name="Shape 16">
          <a:extLst>
            <a:ext uri="{FF2B5EF4-FFF2-40B4-BE49-F238E27FC236}">
              <a16:creationId xmlns:a16="http://schemas.microsoft.com/office/drawing/2014/main" xmlns="" id="{ABCA0B3E-659F-4F1F-AF55-C89B9DFF7A66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04" name="Shape 16">
          <a:extLst>
            <a:ext uri="{FF2B5EF4-FFF2-40B4-BE49-F238E27FC236}">
              <a16:creationId xmlns:a16="http://schemas.microsoft.com/office/drawing/2014/main" xmlns="" id="{0CC42160-150A-4BBF-9E8F-59C325557F5A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05" name="Shape 16">
          <a:extLst>
            <a:ext uri="{FF2B5EF4-FFF2-40B4-BE49-F238E27FC236}">
              <a16:creationId xmlns:a16="http://schemas.microsoft.com/office/drawing/2014/main" xmlns="" id="{0E39DECD-8493-4A38-82AE-E315E0FC1219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06" name="Shape 16">
          <a:extLst>
            <a:ext uri="{FF2B5EF4-FFF2-40B4-BE49-F238E27FC236}">
              <a16:creationId xmlns:a16="http://schemas.microsoft.com/office/drawing/2014/main" xmlns="" id="{5BB5A0AC-CBBB-4600-AD72-F483D6D57316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07" name="Shape 16">
          <a:extLst>
            <a:ext uri="{FF2B5EF4-FFF2-40B4-BE49-F238E27FC236}">
              <a16:creationId xmlns:a16="http://schemas.microsoft.com/office/drawing/2014/main" xmlns="" id="{A28F011F-1654-4E21-BBAD-71B00CE429B8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08" name="Shape 16">
          <a:extLst>
            <a:ext uri="{FF2B5EF4-FFF2-40B4-BE49-F238E27FC236}">
              <a16:creationId xmlns:a16="http://schemas.microsoft.com/office/drawing/2014/main" xmlns="" id="{4E0CCAD3-E0F1-47B3-B425-D5DE6C71B5B5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09" name="Shape 16">
          <a:extLst>
            <a:ext uri="{FF2B5EF4-FFF2-40B4-BE49-F238E27FC236}">
              <a16:creationId xmlns:a16="http://schemas.microsoft.com/office/drawing/2014/main" xmlns="" id="{C10F073E-808F-4929-9BEF-EA70A5F91168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10" name="Shape 16">
          <a:extLst>
            <a:ext uri="{FF2B5EF4-FFF2-40B4-BE49-F238E27FC236}">
              <a16:creationId xmlns:a16="http://schemas.microsoft.com/office/drawing/2014/main" xmlns="" id="{090F4008-A0EC-42FB-BE5B-1C591428AD03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11" name="Shape 16">
          <a:extLst>
            <a:ext uri="{FF2B5EF4-FFF2-40B4-BE49-F238E27FC236}">
              <a16:creationId xmlns:a16="http://schemas.microsoft.com/office/drawing/2014/main" xmlns="" id="{E041AFF7-94CC-49FF-AD95-116AECBD6C38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12" name="Shape 16">
          <a:extLst>
            <a:ext uri="{FF2B5EF4-FFF2-40B4-BE49-F238E27FC236}">
              <a16:creationId xmlns:a16="http://schemas.microsoft.com/office/drawing/2014/main" xmlns="" id="{4E915080-7872-4DB3-996D-EFBCD61F304D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13" name="Shape 16">
          <a:extLst>
            <a:ext uri="{FF2B5EF4-FFF2-40B4-BE49-F238E27FC236}">
              <a16:creationId xmlns:a16="http://schemas.microsoft.com/office/drawing/2014/main" xmlns="" id="{FDA60D05-F4F9-4C1C-AC9F-BACDB29BDF22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14" name="Shape 16">
          <a:extLst>
            <a:ext uri="{FF2B5EF4-FFF2-40B4-BE49-F238E27FC236}">
              <a16:creationId xmlns:a16="http://schemas.microsoft.com/office/drawing/2014/main" xmlns="" id="{B4B436E2-9C61-484E-BDE5-A231E57F94E6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15" name="Shape 16">
          <a:extLst>
            <a:ext uri="{FF2B5EF4-FFF2-40B4-BE49-F238E27FC236}">
              <a16:creationId xmlns:a16="http://schemas.microsoft.com/office/drawing/2014/main" xmlns="" id="{F6780416-A8D0-4820-9DBC-AD3D2B2B33FB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16" name="Shape 16">
          <a:extLst>
            <a:ext uri="{FF2B5EF4-FFF2-40B4-BE49-F238E27FC236}">
              <a16:creationId xmlns:a16="http://schemas.microsoft.com/office/drawing/2014/main" xmlns="" id="{F0126BC8-533D-490D-859F-5116E4925A47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17" name="Shape 16">
          <a:extLst>
            <a:ext uri="{FF2B5EF4-FFF2-40B4-BE49-F238E27FC236}">
              <a16:creationId xmlns:a16="http://schemas.microsoft.com/office/drawing/2014/main" xmlns="" id="{34325425-092E-4A0A-AE19-AB2568A76B05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18" name="Shape 16">
          <a:extLst>
            <a:ext uri="{FF2B5EF4-FFF2-40B4-BE49-F238E27FC236}">
              <a16:creationId xmlns:a16="http://schemas.microsoft.com/office/drawing/2014/main" xmlns="" id="{701B5487-333B-44B8-A863-44EF7B62F0F5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19" name="Shape 16">
          <a:extLst>
            <a:ext uri="{FF2B5EF4-FFF2-40B4-BE49-F238E27FC236}">
              <a16:creationId xmlns:a16="http://schemas.microsoft.com/office/drawing/2014/main" xmlns="" id="{3B83AC6D-C619-465B-903C-27EE42125834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20" name="Shape 16">
          <a:extLst>
            <a:ext uri="{FF2B5EF4-FFF2-40B4-BE49-F238E27FC236}">
              <a16:creationId xmlns:a16="http://schemas.microsoft.com/office/drawing/2014/main" xmlns="" id="{9B813F86-9D7A-4781-87DB-58A55AFCBC00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21" name="Shape 16">
          <a:extLst>
            <a:ext uri="{FF2B5EF4-FFF2-40B4-BE49-F238E27FC236}">
              <a16:creationId xmlns:a16="http://schemas.microsoft.com/office/drawing/2014/main" xmlns="" id="{E03DD723-0373-4889-83BB-764E54ADA7AD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022" name="Shape 16">
          <a:extLst>
            <a:ext uri="{FF2B5EF4-FFF2-40B4-BE49-F238E27FC236}">
              <a16:creationId xmlns:a16="http://schemas.microsoft.com/office/drawing/2014/main" xmlns="" id="{FE0A0C0E-7510-4BBA-8472-845FA3EE7B3F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23" name="Shape 17">
          <a:extLst>
            <a:ext uri="{FF2B5EF4-FFF2-40B4-BE49-F238E27FC236}">
              <a16:creationId xmlns:a16="http://schemas.microsoft.com/office/drawing/2014/main" xmlns="" id="{E51A12DD-5572-4128-924B-76EC412DED75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24" name="Shape 17">
          <a:extLst>
            <a:ext uri="{FF2B5EF4-FFF2-40B4-BE49-F238E27FC236}">
              <a16:creationId xmlns:a16="http://schemas.microsoft.com/office/drawing/2014/main" xmlns="" id="{D69DCC78-8B5F-4072-A96D-B0F24D84BFCC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25" name="Shape 17">
          <a:extLst>
            <a:ext uri="{FF2B5EF4-FFF2-40B4-BE49-F238E27FC236}">
              <a16:creationId xmlns:a16="http://schemas.microsoft.com/office/drawing/2014/main" xmlns="" id="{1D89FBB2-AA1D-4E9B-8352-23490A8930BA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26" name="Shape 17">
          <a:extLst>
            <a:ext uri="{FF2B5EF4-FFF2-40B4-BE49-F238E27FC236}">
              <a16:creationId xmlns:a16="http://schemas.microsoft.com/office/drawing/2014/main" xmlns="" id="{9DF692F0-1D43-4469-852E-24380CA93678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27" name="Shape 17">
          <a:extLst>
            <a:ext uri="{FF2B5EF4-FFF2-40B4-BE49-F238E27FC236}">
              <a16:creationId xmlns:a16="http://schemas.microsoft.com/office/drawing/2014/main" xmlns="" id="{FD471218-1388-4C3C-A998-BE21F4D81361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28" name="Shape 17">
          <a:extLst>
            <a:ext uri="{FF2B5EF4-FFF2-40B4-BE49-F238E27FC236}">
              <a16:creationId xmlns:a16="http://schemas.microsoft.com/office/drawing/2014/main" xmlns="" id="{EF4D24CE-D50D-47DF-A422-FA7A367F9AF8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29" name="Shape 17">
          <a:extLst>
            <a:ext uri="{FF2B5EF4-FFF2-40B4-BE49-F238E27FC236}">
              <a16:creationId xmlns:a16="http://schemas.microsoft.com/office/drawing/2014/main" xmlns="" id="{AD26324E-C8B4-47A7-B10F-3CD53B1C13F8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30" name="Shape 17">
          <a:extLst>
            <a:ext uri="{FF2B5EF4-FFF2-40B4-BE49-F238E27FC236}">
              <a16:creationId xmlns:a16="http://schemas.microsoft.com/office/drawing/2014/main" xmlns="" id="{D0E2E21B-3660-4D82-84AD-E76FAC37C930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31" name="Shape 17">
          <a:extLst>
            <a:ext uri="{FF2B5EF4-FFF2-40B4-BE49-F238E27FC236}">
              <a16:creationId xmlns:a16="http://schemas.microsoft.com/office/drawing/2014/main" xmlns="" id="{5E3612B6-F4C6-4EC0-8240-FA2C14ED8656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32" name="Shape 17">
          <a:extLst>
            <a:ext uri="{FF2B5EF4-FFF2-40B4-BE49-F238E27FC236}">
              <a16:creationId xmlns:a16="http://schemas.microsoft.com/office/drawing/2014/main" xmlns="" id="{7B591B80-7D6C-4FCA-8C60-6C13B7F200FA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33" name="Shape 17">
          <a:extLst>
            <a:ext uri="{FF2B5EF4-FFF2-40B4-BE49-F238E27FC236}">
              <a16:creationId xmlns:a16="http://schemas.microsoft.com/office/drawing/2014/main" xmlns="" id="{D0FCC541-18DE-41A0-8501-1483B6EA0180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34" name="Shape 17">
          <a:extLst>
            <a:ext uri="{FF2B5EF4-FFF2-40B4-BE49-F238E27FC236}">
              <a16:creationId xmlns:a16="http://schemas.microsoft.com/office/drawing/2014/main" xmlns="" id="{659CF7E4-3759-4CF2-9D34-7294BCD14B3B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35" name="Shape 17">
          <a:extLst>
            <a:ext uri="{FF2B5EF4-FFF2-40B4-BE49-F238E27FC236}">
              <a16:creationId xmlns:a16="http://schemas.microsoft.com/office/drawing/2014/main" xmlns="" id="{9C0599A5-BC96-46CF-A106-AB1E6995E78F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36" name="Shape 17">
          <a:extLst>
            <a:ext uri="{FF2B5EF4-FFF2-40B4-BE49-F238E27FC236}">
              <a16:creationId xmlns:a16="http://schemas.microsoft.com/office/drawing/2014/main" xmlns="" id="{249E52DE-2338-446A-86C1-87F7B533CC44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37" name="Shape 17">
          <a:extLst>
            <a:ext uri="{FF2B5EF4-FFF2-40B4-BE49-F238E27FC236}">
              <a16:creationId xmlns:a16="http://schemas.microsoft.com/office/drawing/2014/main" xmlns="" id="{A81027DE-E30D-44F8-9DDD-1A38F1020B31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38" name="Shape 17">
          <a:extLst>
            <a:ext uri="{FF2B5EF4-FFF2-40B4-BE49-F238E27FC236}">
              <a16:creationId xmlns:a16="http://schemas.microsoft.com/office/drawing/2014/main" xmlns="" id="{2F646046-5DD8-4A42-AE88-71AF55924C19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39" name="Shape 17">
          <a:extLst>
            <a:ext uri="{FF2B5EF4-FFF2-40B4-BE49-F238E27FC236}">
              <a16:creationId xmlns:a16="http://schemas.microsoft.com/office/drawing/2014/main" xmlns="" id="{417E7876-0D2E-4529-B4F7-B6B68FB74AE9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40" name="Shape 17">
          <a:extLst>
            <a:ext uri="{FF2B5EF4-FFF2-40B4-BE49-F238E27FC236}">
              <a16:creationId xmlns:a16="http://schemas.microsoft.com/office/drawing/2014/main" xmlns="" id="{1E20588C-D64D-4EBD-A6B1-300BDF23D9F3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41" name="Shape 17">
          <a:extLst>
            <a:ext uri="{FF2B5EF4-FFF2-40B4-BE49-F238E27FC236}">
              <a16:creationId xmlns:a16="http://schemas.microsoft.com/office/drawing/2014/main" xmlns="" id="{835817D3-3134-4A7D-A32D-53FB2B41A36E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42" name="Shape 17">
          <a:extLst>
            <a:ext uri="{FF2B5EF4-FFF2-40B4-BE49-F238E27FC236}">
              <a16:creationId xmlns:a16="http://schemas.microsoft.com/office/drawing/2014/main" xmlns="" id="{AC71314E-954A-4BD7-AF75-A349646169BF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43" name="Shape 17">
          <a:extLst>
            <a:ext uri="{FF2B5EF4-FFF2-40B4-BE49-F238E27FC236}">
              <a16:creationId xmlns:a16="http://schemas.microsoft.com/office/drawing/2014/main" xmlns="" id="{2C74CB71-4221-4852-84DA-BEE74CE0002C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044" name="Shape 17">
          <a:extLst>
            <a:ext uri="{FF2B5EF4-FFF2-40B4-BE49-F238E27FC236}">
              <a16:creationId xmlns:a16="http://schemas.microsoft.com/office/drawing/2014/main" xmlns="" id="{DB7B51AF-9151-47D9-A47A-E7CA08396FB1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45" name="Shape 18">
          <a:extLst>
            <a:ext uri="{FF2B5EF4-FFF2-40B4-BE49-F238E27FC236}">
              <a16:creationId xmlns:a16="http://schemas.microsoft.com/office/drawing/2014/main" xmlns="" id="{DC23857D-DA2E-40C6-B1B9-7F8B2D092C5F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46" name="Shape 18">
          <a:extLst>
            <a:ext uri="{FF2B5EF4-FFF2-40B4-BE49-F238E27FC236}">
              <a16:creationId xmlns:a16="http://schemas.microsoft.com/office/drawing/2014/main" xmlns="" id="{747371C0-3B7A-4A1C-B407-696E577BCDAC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47" name="Shape 18">
          <a:extLst>
            <a:ext uri="{FF2B5EF4-FFF2-40B4-BE49-F238E27FC236}">
              <a16:creationId xmlns:a16="http://schemas.microsoft.com/office/drawing/2014/main" xmlns="" id="{270F23CB-49FB-4DC4-98C1-0C6A4EFF1AEA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48" name="Shape 18">
          <a:extLst>
            <a:ext uri="{FF2B5EF4-FFF2-40B4-BE49-F238E27FC236}">
              <a16:creationId xmlns:a16="http://schemas.microsoft.com/office/drawing/2014/main" xmlns="" id="{49F2B01F-CA85-4204-A08D-B4B94AB16518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49" name="Shape 18">
          <a:extLst>
            <a:ext uri="{FF2B5EF4-FFF2-40B4-BE49-F238E27FC236}">
              <a16:creationId xmlns:a16="http://schemas.microsoft.com/office/drawing/2014/main" xmlns="" id="{0D7F70BF-B2A1-4222-A9B3-7E0F02D0614B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50" name="Shape 18">
          <a:extLst>
            <a:ext uri="{FF2B5EF4-FFF2-40B4-BE49-F238E27FC236}">
              <a16:creationId xmlns:a16="http://schemas.microsoft.com/office/drawing/2014/main" xmlns="" id="{C0DF15AE-193D-4D23-BE4B-C84ACE93DAD7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51" name="Shape 18">
          <a:extLst>
            <a:ext uri="{FF2B5EF4-FFF2-40B4-BE49-F238E27FC236}">
              <a16:creationId xmlns:a16="http://schemas.microsoft.com/office/drawing/2014/main" xmlns="" id="{9AB9CABE-A73B-4EE3-8769-6702CF1B1AAE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52" name="Shape 18">
          <a:extLst>
            <a:ext uri="{FF2B5EF4-FFF2-40B4-BE49-F238E27FC236}">
              <a16:creationId xmlns:a16="http://schemas.microsoft.com/office/drawing/2014/main" xmlns="" id="{9D413D54-5C62-494B-8812-76F20DDA6584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53" name="Shape 18">
          <a:extLst>
            <a:ext uri="{FF2B5EF4-FFF2-40B4-BE49-F238E27FC236}">
              <a16:creationId xmlns:a16="http://schemas.microsoft.com/office/drawing/2014/main" xmlns="" id="{5B6B1148-5754-45B1-A6A1-730AC96A21DE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54" name="Shape 18">
          <a:extLst>
            <a:ext uri="{FF2B5EF4-FFF2-40B4-BE49-F238E27FC236}">
              <a16:creationId xmlns:a16="http://schemas.microsoft.com/office/drawing/2014/main" xmlns="" id="{CF829FFA-1947-40DD-996B-7C6785C11E20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55" name="Shape 18">
          <a:extLst>
            <a:ext uri="{FF2B5EF4-FFF2-40B4-BE49-F238E27FC236}">
              <a16:creationId xmlns:a16="http://schemas.microsoft.com/office/drawing/2014/main" xmlns="" id="{B9FEDA59-EFC6-41A8-B232-FBBDCC5F497E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56" name="Shape 18">
          <a:extLst>
            <a:ext uri="{FF2B5EF4-FFF2-40B4-BE49-F238E27FC236}">
              <a16:creationId xmlns:a16="http://schemas.microsoft.com/office/drawing/2014/main" xmlns="" id="{C2A15968-18CE-4C67-9363-E7C5163DEB02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57" name="Shape 18">
          <a:extLst>
            <a:ext uri="{FF2B5EF4-FFF2-40B4-BE49-F238E27FC236}">
              <a16:creationId xmlns:a16="http://schemas.microsoft.com/office/drawing/2014/main" xmlns="" id="{98F349DF-0362-40F8-B1D2-60C0221980ED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58" name="Shape 18">
          <a:extLst>
            <a:ext uri="{FF2B5EF4-FFF2-40B4-BE49-F238E27FC236}">
              <a16:creationId xmlns:a16="http://schemas.microsoft.com/office/drawing/2014/main" xmlns="" id="{4A65AA64-4F5C-4EA3-9A61-00B595F27040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59" name="Shape 18">
          <a:extLst>
            <a:ext uri="{FF2B5EF4-FFF2-40B4-BE49-F238E27FC236}">
              <a16:creationId xmlns:a16="http://schemas.microsoft.com/office/drawing/2014/main" xmlns="" id="{9CE14388-4458-4F8B-8123-19D02AC54AD5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60" name="Shape 18">
          <a:extLst>
            <a:ext uri="{FF2B5EF4-FFF2-40B4-BE49-F238E27FC236}">
              <a16:creationId xmlns:a16="http://schemas.microsoft.com/office/drawing/2014/main" xmlns="" id="{3778CE39-234C-4198-B31D-56560AD08602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61" name="Shape 18">
          <a:extLst>
            <a:ext uri="{FF2B5EF4-FFF2-40B4-BE49-F238E27FC236}">
              <a16:creationId xmlns:a16="http://schemas.microsoft.com/office/drawing/2014/main" xmlns="" id="{D5CC1ECF-7AEE-4CA0-9BCE-599455BC0577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62" name="Shape 18">
          <a:extLst>
            <a:ext uri="{FF2B5EF4-FFF2-40B4-BE49-F238E27FC236}">
              <a16:creationId xmlns:a16="http://schemas.microsoft.com/office/drawing/2014/main" xmlns="" id="{D7A2B154-EF1E-4478-9322-C66746A53AEB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63" name="Shape 18">
          <a:extLst>
            <a:ext uri="{FF2B5EF4-FFF2-40B4-BE49-F238E27FC236}">
              <a16:creationId xmlns:a16="http://schemas.microsoft.com/office/drawing/2014/main" xmlns="" id="{109CC31F-0128-4330-A239-66B6A83FB576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64" name="Shape 18">
          <a:extLst>
            <a:ext uri="{FF2B5EF4-FFF2-40B4-BE49-F238E27FC236}">
              <a16:creationId xmlns:a16="http://schemas.microsoft.com/office/drawing/2014/main" xmlns="" id="{19D65C5A-3C3D-4CCC-8F20-C0ECEA635E27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65" name="Shape 18">
          <a:extLst>
            <a:ext uri="{FF2B5EF4-FFF2-40B4-BE49-F238E27FC236}">
              <a16:creationId xmlns:a16="http://schemas.microsoft.com/office/drawing/2014/main" xmlns="" id="{F6E0DBA9-68B0-49F8-870F-388ECED7690F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066" name="Shape 18">
          <a:extLst>
            <a:ext uri="{FF2B5EF4-FFF2-40B4-BE49-F238E27FC236}">
              <a16:creationId xmlns:a16="http://schemas.microsoft.com/office/drawing/2014/main" xmlns="" id="{2F8B7D68-D333-4FDB-9B10-9E45F46AE49D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67" name="Shape 19">
          <a:extLst>
            <a:ext uri="{FF2B5EF4-FFF2-40B4-BE49-F238E27FC236}">
              <a16:creationId xmlns:a16="http://schemas.microsoft.com/office/drawing/2014/main" xmlns="" id="{800879A4-68B1-47B0-9B4B-57082A89C787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68" name="Shape 19">
          <a:extLst>
            <a:ext uri="{FF2B5EF4-FFF2-40B4-BE49-F238E27FC236}">
              <a16:creationId xmlns:a16="http://schemas.microsoft.com/office/drawing/2014/main" xmlns="" id="{7058D121-CC7C-495C-97A3-884E22F2F5C4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69" name="Shape 19">
          <a:extLst>
            <a:ext uri="{FF2B5EF4-FFF2-40B4-BE49-F238E27FC236}">
              <a16:creationId xmlns:a16="http://schemas.microsoft.com/office/drawing/2014/main" xmlns="" id="{F48AE16E-F3D4-42EC-A297-D8F98875DD3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70" name="Shape 19">
          <a:extLst>
            <a:ext uri="{FF2B5EF4-FFF2-40B4-BE49-F238E27FC236}">
              <a16:creationId xmlns:a16="http://schemas.microsoft.com/office/drawing/2014/main" xmlns="" id="{A903F923-55DE-4933-9EC1-64BBA5E74798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71" name="Shape 19">
          <a:extLst>
            <a:ext uri="{FF2B5EF4-FFF2-40B4-BE49-F238E27FC236}">
              <a16:creationId xmlns:a16="http://schemas.microsoft.com/office/drawing/2014/main" xmlns="" id="{0B44CD9C-744D-48D4-8455-09EA3A94DF1E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72" name="Shape 19">
          <a:extLst>
            <a:ext uri="{FF2B5EF4-FFF2-40B4-BE49-F238E27FC236}">
              <a16:creationId xmlns:a16="http://schemas.microsoft.com/office/drawing/2014/main" xmlns="" id="{8E2A5DE2-3AD8-45BA-A88E-57EB972D8CFC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73" name="Shape 19">
          <a:extLst>
            <a:ext uri="{FF2B5EF4-FFF2-40B4-BE49-F238E27FC236}">
              <a16:creationId xmlns:a16="http://schemas.microsoft.com/office/drawing/2014/main" xmlns="" id="{CA4AE243-5AA5-4E49-9998-7F8E4D6A3DBB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74" name="Shape 19">
          <a:extLst>
            <a:ext uri="{FF2B5EF4-FFF2-40B4-BE49-F238E27FC236}">
              <a16:creationId xmlns:a16="http://schemas.microsoft.com/office/drawing/2014/main" xmlns="" id="{4F39E395-93CE-4FEE-AD9C-07AB690B5DB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75" name="Shape 19">
          <a:extLst>
            <a:ext uri="{FF2B5EF4-FFF2-40B4-BE49-F238E27FC236}">
              <a16:creationId xmlns:a16="http://schemas.microsoft.com/office/drawing/2014/main" xmlns="" id="{D391BAEB-89E0-4921-B866-E1C679DAFF7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76" name="Shape 19">
          <a:extLst>
            <a:ext uri="{FF2B5EF4-FFF2-40B4-BE49-F238E27FC236}">
              <a16:creationId xmlns:a16="http://schemas.microsoft.com/office/drawing/2014/main" xmlns="" id="{DBD154CD-6DE3-4F1B-B043-D60C5FB71349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77" name="Shape 19">
          <a:extLst>
            <a:ext uri="{FF2B5EF4-FFF2-40B4-BE49-F238E27FC236}">
              <a16:creationId xmlns:a16="http://schemas.microsoft.com/office/drawing/2014/main" xmlns="" id="{115B64A0-3020-4B6C-B757-21697F78DD61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78" name="Shape 19">
          <a:extLst>
            <a:ext uri="{FF2B5EF4-FFF2-40B4-BE49-F238E27FC236}">
              <a16:creationId xmlns:a16="http://schemas.microsoft.com/office/drawing/2014/main" xmlns="" id="{3B2E710D-8CBB-4968-83C3-C83E01111350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79" name="Shape 19">
          <a:extLst>
            <a:ext uri="{FF2B5EF4-FFF2-40B4-BE49-F238E27FC236}">
              <a16:creationId xmlns:a16="http://schemas.microsoft.com/office/drawing/2014/main" xmlns="" id="{8358D302-5EDF-4425-8935-35DAD7DDFED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80" name="Shape 19">
          <a:extLst>
            <a:ext uri="{FF2B5EF4-FFF2-40B4-BE49-F238E27FC236}">
              <a16:creationId xmlns:a16="http://schemas.microsoft.com/office/drawing/2014/main" xmlns="" id="{10377E60-7023-4371-A15D-FCD2F3022B5F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81" name="Shape 19">
          <a:extLst>
            <a:ext uri="{FF2B5EF4-FFF2-40B4-BE49-F238E27FC236}">
              <a16:creationId xmlns:a16="http://schemas.microsoft.com/office/drawing/2014/main" xmlns="" id="{8921D095-C979-414A-8272-E49A6FE7A7D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82" name="Shape 19">
          <a:extLst>
            <a:ext uri="{FF2B5EF4-FFF2-40B4-BE49-F238E27FC236}">
              <a16:creationId xmlns:a16="http://schemas.microsoft.com/office/drawing/2014/main" xmlns="" id="{0A25B39F-2F4E-4EF9-B9EF-D8CB26522DDC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83" name="Shape 19">
          <a:extLst>
            <a:ext uri="{FF2B5EF4-FFF2-40B4-BE49-F238E27FC236}">
              <a16:creationId xmlns:a16="http://schemas.microsoft.com/office/drawing/2014/main" xmlns="" id="{79C62B4B-2B17-4E31-ACD5-88684DEC8F2E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84" name="Shape 19">
          <a:extLst>
            <a:ext uri="{FF2B5EF4-FFF2-40B4-BE49-F238E27FC236}">
              <a16:creationId xmlns:a16="http://schemas.microsoft.com/office/drawing/2014/main" xmlns="" id="{0052A1CD-8D6B-4B31-858D-D965D5C1BAA7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85" name="Shape 19">
          <a:extLst>
            <a:ext uri="{FF2B5EF4-FFF2-40B4-BE49-F238E27FC236}">
              <a16:creationId xmlns:a16="http://schemas.microsoft.com/office/drawing/2014/main" xmlns="" id="{D5157483-428F-4A12-AFFF-D288D14C9FBA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86" name="Shape 19">
          <a:extLst>
            <a:ext uri="{FF2B5EF4-FFF2-40B4-BE49-F238E27FC236}">
              <a16:creationId xmlns:a16="http://schemas.microsoft.com/office/drawing/2014/main" xmlns="" id="{107DF89B-C12C-47C9-B596-CA3B65C6CCBB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87" name="Shape 19">
          <a:extLst>
            <a:ext uri="{FF2B5EF4-FFF2-40B4-BE49-F238E27FC236}">
              <a16:creationId xmlns:a16="http://schemas.microsoft.com/office/drawing/2014/main" xmlns="" id="{91E3D3DF-B475-4887-B5A8-6375400F09B9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88" name="Shape 19">
          <a:extLst>
            <a:ext uri="{FF2B5EF4-FFF2-40B4-BE49-F238E27FC236}">
              <a16:creationId xmlns:a16="http://schemas.microsoft.com/office/drawing/2014/main" xmlns="" id="{32DED45C-6A7D-4DA6-B986-2741D3A394E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89" name="Shape 19">
          <a:extLst>
            <a:ext uri="{FF2B5EF4-FFF2-40B4-BE49-F238E27FC236}">
              <a16:creationId xmlns:a16="http://schemas.microsoft.com/office/drawing/2014/main" xmlns="" id="{5F31CB01-1736-4FC3-B2CB-099B276636C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90" name="Shape 19">
          <a:extLst>
            <a:ext uri="{FF2B5EF4-FFF2-40B4-BE49-F238E27FC236}">
              <a16:creationId xmlns:a16="http://schemas.microsoft.com/office/drawing/2014/main" xmlns="" id="{564F54D2-D701-4D2F-8D9C-634F82438665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91" name="Shape 19">
          <a:extLst>
            <a:ext uri="{FF2B5EF4-FFF2-40B4-BE49-F238E27FC236}">
              <a16:creationId xmlns:a16="http://schemas.microsoft.com/office/drawing/2014/main" xmlns="" id="{B2D9C8FB-0BFC-4EC6-9FE1-254EE1A1CF3A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92" name="Shape 19">
          <a:extLst>
            <a:ext uri="{FF2B5EF4-FFF2-40B4-BE49-F238E27FC236}">
              <a16:creationId xmlns:a16="http://schemas.microsoft.com/office/drawing/2014/main" xmlns="" id="{E0F2F7CD-A7E8-4481-BFC4-5145177ECC3C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93" name="Shape 19">
          <a:extLst>
            <a:ext uri="{FF2B5EF4-FFF2-40B4-BE49-F238E27FC236}">
              <a16:creationId xmlns:a16="http://schemas.microsoft.com/office/drawing/2014/main" xmlns="" id="{772C5079-8002-4071-9063-5C0F215E7D92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94" name="Shape 19">
          <a:extLst>
            <a:ext uri="{FF2B5EF4-FFF2-40B4-BE49-F238E27FC236}">
              <a16:creationId xmlns:a16="http://schemas.microsoft.com/office/drawing/2014/main" xmlns="" id="{D098CDA6-B67B-48A9-920C-A3DDB1AFCE4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95" name="Shape 19">
          <a:extLst>
            <a:ext uri="{FF2B5EF4-FFF2-40B4-BE49-F238E27FC236}">
              <a16:creationId xmlns:a16="http://schemas.microsoft.com/office/drawing/2014/main" xmlns="" id="{EC56526E-0236-4A0F-A203-808B0D9622EB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96" name="Shape 19">
          <a:extLst>
            <a:ext uri="{FF2B5EF4-FFF2-40B4-BE49-F238E27FC236}">
              <a16:creationId xmlns:a16="http://schemas.microsoft.com/office/drawing/2014/main" xmlns="" id="{DF496056-F89F-41F0-8778-4F74BAD2EBF7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97" name="Shape 19">
          <a:extLst>
            <a:ext uri="{FF2B5EF4-FFF2-40B4-BE49-F238E27FC236}">
              <a16:creationId xmlns:a16="http://schemas.microsoft.com/office/drawing/2014/main" xmlns="" id="{61A9581C-44F8-481A-B290-760231CEBF0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98" name="Shape 19">
          <a:extLst>
            <a:ext uri="{FF2B5EF4-FFF2-40B4-BE49-F238E27FC236}">
              <a16:creationId xmlns:a16="http://schemas.microsoft.com/office/drawing/2014/main" xmlns="" id="{6F853FD8-3567-45F6-AFBE-A5AA490FA6D7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099" name="Shape 19">
          <a:extLst>
            <a:ext uri="{FF2B5EF4-FFF2-40B4-BE49-F238E27FC236}">
              <a16:creationId xmlns:a16="http://schemas.microsoft.com/office/drawing/2014/main" xmlns="" id="{2591CE4A-A6FE-42CF-8630-4D9012088F84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100" name="Shape 19">
          <a:extLst>
            <a:ext uri="{FF2B5EF4-FFF2-40B4-BE49-F238E27FC236}">
              <a16:creationId xmlns:a16="http://schemas.microsoft.com/office/drawing/2014/main" xmlns="" id="{AE42C6D6-FDE1-4A87-A015-E45A99CDAA38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101" name="Shape 19">
          <a:extLst>
            <a:ext uri="{FF2B5EF4-FFF2-40B4-BE49-F238E27FC236}">
              <a16:creationId xmlns:a16="http://schemas.microsoft.com/office/drawing/2014/main" xmlns="" id="{A59C8534-41E2-4D97-AC49-A5BF52961711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102" name="Shape 19">
          <a:extLst>
            <a:ext uri="{FF2B5EF4-FFF2-40B4-BE49-F238E27FC236}">
              <a16:creationId xmlns:a16="http://schemas.microsoft.com/office/drawing/2014/main" xmlns="" id="{D413A046-A0DF-4056-915A-AA64D2920597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103" name="Shape 19">
          <a:extLst>
            <a:ext uri="{FF2B5EF4-FFF2-40B4-BE49-F238E27FC236}">
              <a16:creationId xmlns:a16="http://schemas.microsoft.com/office/drawing/2014/main" xmlns="" id="{B6BB96AF-D613-4979-86F5-DF5E412D20D0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104" name="Shape 19">
          <a:extLst>
            <a:ext uri="{FF2B5EF4-FFF2-40B4-BE49-F238E27FC236}">
              <a16:creationId xmlns:a16="http://schemas.microsoft.com/office/drawing/2014/main" xmlns="" id="{CFFBA28F-402A-42C7-B8DA-FF7750E5BC01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105" name="Shape 19">
          <a:extLst>
            <a:ext uri="{FF2B5EF4-FFF2-40B4-BE49-F238E27FC236}">
              <a16:creationId xmlns:a16="http://schemas.microsoft.com/office/drawing/2014/main" xmlns="" id="{E138037D-FC6D-4C62-83E8-18ED561FD3A1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106" name="Shape 19">
          <a:extLst>
            <a:ext uri="{FF2B5EF4-FFF2-40B4-BE49-F238E27FC236}">
              <a16:creationId xmlns:a16="http://schemas.microsoft.com/office/drawing/2014/main" xmlns="" id="{63BACDC0-CCBB-4C6E-A11D-A1E981A70A52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107" name="Shape 19">
          <a:extLst>
            <a:ext uri="{FF2B5EF4-FFF2-40B4-BE49-F238E27FC236}">
              <a16:creationId xmlns:a16="http://schemas.microsoft.com/office/drawing/2014/main" xmlns="" id="{77524505-779D-461B-A9EC-069929FD8A1C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108" name="Shape 19">
          <a:extLst>
            <a:ext uri="{FF2B5EF4-FFF2-40B4-BE49-F238E27FC236}">
              <a16:creationId xmlns:a16="http://schemas.microsoft.com/office/drawing/2014/main" xmlns="" id="{AE535380-6858-4E80-BCE9-57F5EBB92AA9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109" name="Shape 19">
          <a:extLst>
            <a:ext uri="{FF2B5EF4-FFF2-40B4-BE49-F238E27FC236}">
              <a16:creationId xmlns:a16="http://schemas.microsoft.com/office/drawing/2014/main" xmlns="" id="{D69F6F62-21B0-4D37-890B-BA99179B2CAF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110" name="Shape 19">
          <a:extLst>
            <a:ext uri="{FF2B5EF4-FFF2-40B4-BE49-F238E27FC236}">
              <a16:creationId xmlns:a16="http://schemas.microsoft.com/office/drawing/2014/main" xmlns="" id="{604D4C1D-6D78-4F9E-A610-C7D373D0C38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11" name="Shape 20">
          <a:extLst>
            <a:ext uri="{FF2B5EF4-FFF2-40B4-BE49-F238E27FC236}">
              <a16:creationId xmlns:a16="http://schemas.microsoft.com/office/drawing/2014/main" xmlns="" id="{F4A1D212-9C0B-4BD6-A2E1-CB45E251D7D0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12" name="Shape 20">
          <a:extLst>
            <a:ext uri="{FF2B5EF4-FFF2-40B4-BE49-F238E27FC236}">
              <a16:creationId xmlns:a16="http://schemas.microsoft.com/office/drawing/2014/main" xmlns="" id="{FE226A47-1B69-434D-A4F1-67E9D09AC727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13" name="Shape 20">
          <a:extLst>
            <a:ext uri="{FF2B5EF4-FFF2-40B4-BE49-F238E27FC236}">
              <a16:creationId xmlns:a16="http://schemas.microsoft.com/office/drawing/2014/main" xmlns="" id="{673AED4F-5D3F-43D0-96FB-1A83F4F5FEAB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14" name="Shape 20">
          <a:extLst>
            <a:ext uri="{FF2B5EF4-FFF2-40B4-BE49-F238E27FC236}">
              <a16:creationId xmlns:a16="http://schemas.microsoft.com/office/drawing/2014/main" xmlns="" id="{40C056C5-4B19-40A6-8E27-10D0CF00D4C4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15" name="Shape 20">
          <a:extLst>
            <a:ext uri="{FF2B5EF4-FFF2-40B4-BE49-F238E27FC236}">
              <a16:creationId xmlns:a16="http://schemas.microsoft.com/office/drawing/2014/main" xmlns="" id="{BA3AB80C-8C21-46B6-BD6D-94A12FEBEAA4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16" name="Shape 20">
          <a:extLst>
            <a:ext uri="{FF2B5EF4-FFF2-40B4-BE49-F238E27FC236}">
              <a16:creationId xmlns:a16="http://schemas.microsoft.com/office/drawing/2014/main" xmlns="" id="{D5E2C012-761F-4103-8E3B-C4B1DC187D93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17" name="Shape 20">
          <a:extLst>
            <a:ext uri="{FF2B5EF4-FFF2-40B4-BE49-F238E27FC236}">
              <a16:creationId xmlns:a16="http://schemas.microsoft.com/office/drawing/2014/main" xmlns="" id="{C2F0BC41-F181-4013-A6F3-EDB2E9D222B2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18" name="Shape 20">
          <a:extLst>
            <a:ext uri="{FF2B5EF4-FFF2-40B4-BE49-F238E27FC236}">
              <a16:creationId xmlns:a16="http://schemas.microsoft.com/office/drawing/2014/main" xmlns="" id="{B33C594F-FC78-43DA-8F4E-2AB1D549FE95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19" name="Shape 20">
          <a:extLst>
            <a:ext uri="{FF2B5EF4-FFF2-40B4-BE49-F238E27FC236}">
              <a16:creationId xmlns:a16="http://schemas.microsoft.com/office/drawing/2014/main" xmlns="" id="{1A053C1D-2183-4245-94A4-1FB08BE0ECE3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20" name="Shape 20">
          <a:extLst>
            <a:ext uri="{FF2B5EF4-FFF2-40B4-BE49-F238E27FC236}">
              <a16:creationId xmlns:a16="http://schemas.microsoft.com/office/drawing/2014/main" xmlns="" id="{357A62DE-9621-458E-BE63-CAFF4AE14F6A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21" name="Shape 20">
          <a:extLst>
            <a:ext uri="{FF2B5EF4-FFF2-40B4-BE49-F238E27FC236}">
              <a16:creationId xmlns:a16="http://schemas.microsoft.com/office/drawing/2014/main" xmlns="" id="{33585861-FE98-422A-9299-A37FDB38E171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22" name="Shape 20">
          <a:extLst>
            <a:ext uri="{FF2B5EF4-FFF2-40B4-BE49-F238E27FC236}">
              <a16:creationId xmlns:a16="http://schemas.microsoft.com/office/drawing/2014/main" xmlns="" id="{927CFF0A-79A9-46AE-A54F-C116B1D6899F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23" name="Shape 20">
          <a:extLst>
            <a:ext uri="{FF2B5EF4-FFF2-40B4-BE49-F238E27FC236}">
              <a16:creationId xmlns:a16="http://schemas.microsoft.com/office/drawing/2014/main" xmlns="" id="{5A50E197-33EE-41D9-9A7F-3362ED76701B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24" name="Shape 20">
          <a:extLst>
            <a:ext uri="{FF2B5EF4-FFF2-40B4-BE49-F238E27FC236}">
              <a16:creationId xmlns:a16="http://schemas.microsoft.com/office/drawing/2014/main" xmlns="" id="{4CD3D84A-7176-4AB8-A4A4-8715D5153198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25" name="Shape 20">
          <a:extLst>
            <a:ext uri="{FF2B5EF4-FFF2-40B4-BE49-F238E27FC236}">
              <a16:creationId xmlns:a16="http://schemas.microsoft.com/office/drawing/2014/main" xmlns="" id="{E2B6A9D2-9FD0-412F-B10D-228FABD77C7D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26" name="Shape 20">
          <a:extLst>
            <a:ext uri="{FF2B5EF4-FFF2-40B4-BE49-F238E27FC236}">
              <a16:creationId xmlns:a16="http://schemas.microsoft.com/office/drawing/2014/main" xmlns="" id="{87D8FA07-632E-4BC7-8BC0-1C7E97B9A2A1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27" name="Shape 20">
          <a:extLst>
            <a:ext uri="{FF2B5EF4-FFF2-40B4-BE49-F238E27FC236}">
              <a16:creationId xmlns:a16="http://schemas.microsoft.com/office/drawing/2014/main" xmlns="" id="{DAD11141-A603-4201-B1EC-27FC45417675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28" name="Shape 20">
          <a:extLst>
            <a:ext uri="{FF2B5EF4-FFF2-40B4-BE49-F238E27FC236}">
              <a16:creationId xmlns:a16="http://schemas.microsoft.com/office/drawing/2014/main" xmlns="" id="{E33479C1-93FF-4FC3-885E-742DE88F16FA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29" name="Shape 20">
          <a:extLst>
            <a:ext uri="{FF2B5EF4-FFF2-40B4-BE49-F238E27FC236}">
              <a16:creationId xmlns:a16="http://schemas.microsoft.com/office/drawing/2014/main" xmlns="" id="{AC5DC19C-AD2A-4000-B4AE-AC086DC247A3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30" name="Shape 20">
          <a:extLst>
            <a:ext uri="{FF2B5EF4-FFF2-40B4-BE49-F238E27FC236}">
              <a16:creationId xmlns:a16="http://schemas.microsoft.com/office/drawing/2014/main" xmlns="" id="{3DC719BE-C00B-42F3-ACAB-25BBB600960A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31" name="Shape 20">
          <a:extLst>
            <a:ext uri="{FF2B5EF4-FFF2-40B4-BE49-F238E27FC236}">
              <a16:creationId xmlns:a16="http://schemas.microsoft.com/office/drawing/2014/main" xmlns="" id="{7C6AAA02-80E7-4F2B-B1B9-D81736B7B3F3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132" name="Shape 20">
          <a:extLst>
            <a:ext uri="{FF2B5EF4-FFF2-40B4-BE49-F238E27FC236}">
              <a16:creationId xmlns:a16="http://schemas.microsoft.com/office/drawing/2014/main" xmlns="" id="{A0951436-6F97-496E-AD83-15DF702272C4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33" name="Shape 21">
          <a:extLst>
            <a:ext uri="{FF2B5EF4-FFF2-40B4-BE49-F238E27FC236}">
              <a16:creationId xmlns:a16="http://schemas.microsoft.com/office/drawing/2014/main" xmlns="" id="{B47FB904-2644-43D4-8EFB-1144A29AFA03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34" name="Shape 21">
          <a:extLst>
            <a:ext uri="{FF2B5EF4-FFF2-40B4-BE49-F238E27FC236}">
              <a16:creationId xmlns:a16="http://schemas.microsoft.com/office/drawing/2014/main" xmlns="" id="{44CF1D13-A5A0-4961-9F3A-105298336DB2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35" name="Shape 21">
          <a:extLst>
            <a:ext uri="{FF2B5EF4-FFF2-40B4-BE49-F238E27FC236}">
              <a16:creationId xmlns:a16="http://schemas.microsoft.com/office/drawing/2014/main" xmlns="" id="{1A114572-9EDA-4C42-81B8-0C54B60B2398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36" name="Shape 21">
          <a:extLst>
            <a:ext uri="{FF2B5EF4-FFF2-40B4-BE49-F238E27FC236}">
              <a16:creationId xmlns:a16="http://schemas.microsoft.com/office/drawing/2014/main" xmlns="" id="{7D098F91-721F-417B-8CB3-56485DF3F5C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37" name="Shape 21">
          <a:extLst>
            <a:ext uri="{FF2B5EF4-FFF2-40B4-BE49-F238E27FC236}">
              <a16:creationId xmlns:a16="http://schemas.microsoft.com/office/drawing/2014/main" xmlns="" id="{55570392-9DCF-41E8-AEDF-2A7BBAD85A34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38" name="Shape 21">
          <a:extLst>
            <a:ext uri="{FF2B5EF4-FFF2-40B4-BE49-F238E27FC236}">
              <a16:creationId xmlns:a16="http://schemas.microsoft.com/office/drawing/2014/main" xmlns="" id="{4F0888CF-F08E-45FF-9CDD-B6862B3928A2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39" name="Shape 21">
          <a:extLst>
            <a:ext uri="{FF2B5EF4-FFF2-40B4-BE49-F238E27FC236}">
              <a16:creationId xmlns:a16="http://schemas.microsoft.com/office/drawing/2014/main" xmlns="" id="{1C1D49D1-2FB8-4F9A-AA84-15A002435454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40" name="Shape 21">
          <a:extLst>
            <a:ext uri="{FF2B5EF4-FFF2-40B4-BE49-F238E27FC236}">
              <a16:creationId xmlns:a16="http://schemas.microsoft.com/office/drawing/2014/main" xmlns="" id="{64B86BD8-CC7D-403C-9581-7158AE24B593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41" name="Shape 21">
          <a:extLst>
            <a:ext uri="{FF2B5EF4-FFF2-40B4-BE49-F238E27FC236}">
              <a16:creationId xmlns:a16="http://schemas.microsoft.com/office/drawing/2014/main" xmlns="" id="{2838E316-E949-4AA6-B9BA-9A3C5BEA9B03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42" name="Shape 21">
          <a:extLst>
            <a:ext uri="{FF2B5EF4-FFF2-40B4-BE49-F238E27FC236}">
              <a16:creationId xmlns:a16="http://schemas.microsoft.com/office/drawing/2014/main" xmlns="" id="{265CCF87-CE3A-4E2D-9600-2E6B44611FB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43" name="Shape 21">
          <a:extLst>
            <a:ext uri="{FF2B5EF4-FFF2-40B4-BE49-F238E27FC236}">
              <a16:creationId xmlns:a16="http://schemas.microsoft.com/office/drawing/2014/main" xmlns="" id="{96FA3C36-0286-4CAD-9545-38696AD3EA78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44" name="Shape 21">
          <a:extLst>
            <a:ext uri="{FF2B5EF4-FFF2-40B4-BE49-F238E27FC236}">
              <a16:creationId xmlns:a16="http://schemas.microsoft.com/office/drawing/2014/main" xmlns="" id="{2ED4C6E3-CBD5-4B58-A2B4-81624B7348D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45" name="Shape 21">
          <a:extLst>
            <a:ext uri="{FF2B5EF4-FFF2-40B4-BE49-F238E27FC236}">
              <a16:creationId xmlns:a16="http://schemas.microsoft.com/office/drawing/2014/main" xmlns="" id="{48640352-5493-43E9-A899-CC1E4D3FFC4C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46" name="Shape 21">
          <a:extLst>
            <a:ext uri="{FF2B5EF4-FFF2-40B4-BE49-F238E27FC236}">
              <a16:creationId xmlns:a16="http://schemas.microsoft.com/office/drawing/2014/main" xmlns="" id="{D2E4A8A1-0D57-484D-A866-16DC361EAC98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47" name="Shape 21">
          <a:extLst>
            <a:ext uri="{FF2B5EF4-FFF2-40B4-BE49-F238E27FC236}">
              <a16:creationId xmlns:a16="http://schemas.microsoft.com/office/drawing/2014/main" xmlns="" id="{9DCF0F29-0894-4B33-99DB-FED10889799F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48" name="Shape 21">
          <a:extLst>
            <a:ext uri="{FF2B5EF4-FFF2-40B4-BE49-F238E27FC236}">
              <a16:creationId xmlns:a16="http://schemas.microsoft.com/office/drawing/2014/main" xmlns="" id="{487B93DA-589B-4CFA-A333-B32420937623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49" name="Shape 21">
          <a:extLst>
            <a:ext uri="{FF2B5EF4-FFF2-40B4-BE49-F238E27FC236}">
              <a16:creationId xmlns:a16="http://schemas.microsoft.com/office/drawing/2014/main" xmlns="" id="{145BA6DF-2A50-43BA-9569-0D78D1FDD033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50" name="Shape 21">
          <a:extLst>
            <a:ext uri="{FF2B5EF4-FFF2-40B4-BE49-F238E27FC236}">
              <a16:creationId xmlns:a16="http://schemas.microsoft.com/office/drawing/2014/main" xmlns="" id="{8DC3BC08-466C-4871-AB99-FFA06D72284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51" name="Shape 21">
          <a:extLst>
            <a:ext uri="{FF2B5EF4-FFF2-40B4-BE49-F238E27FC236}">
              <a16:creationId xmlns:a16="http://schemas.microsoft.com/office/drawing/2014/main" xmlns="" id="{7CAE14CB-71A1-46F7-84E3-444429206A5B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52" name="Shape 21">
          <a:extLst>
            <a:ext uri="{FF2B5EF4-FFF2-40B4-BE49-F238E27FC236}">
              <a16:creationId xmlns:a16="http://schemas.microsoft.com/office/drawing/2014/main" xmlns="" id="{5B27BEF0-1C98-4F91-BB2E-CF48644F116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53" name="Shape 21">
          <a:extLst>
            <a:ext uri="{FF2B5EF4-FFF2-40B4-BE49-F238E27FC236}">
              <a16:creationId xmlns:a16="http://schemas.microsoft.com/office/drawing/2014/main" xmlns="" id="{71B6FF8F-E79F-4E03-8352-AFA302127B7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54" name="Shape 21">
          <a:extLst>
            <a:ext uri="{FF2B5EF4-FFF2-40B4-BE49-F238E27FC236}">
              <a16:creationId xmlns:a16="http://schemas.microsoft.com/office/drawing/2014/main" xmlns="" id="{0C2942BB-0F28-4A21-A26A-E85109799174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55" name="Shape 21">
          <a:extLst>
            <a:ext uri="{FF2B5EF4-FFF2-40B4-BE49-F238E27FC236}">
              <a16:creationId xmlns:a16="http://schemas.microsoft.com/office/drawing/2014/main" xmlns="" id="{7CB2C899-070A-40DC-8E2B-D90965E7E389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56" name="Shape 21">
          <a:extLst>
            <a:ext uri="{FF2B5EF4-FFF2-40B4-BE49-F238E27FC236}">
              <a16:creationId xmlns:a16="http://schemas.microsoft.com/office/drawing/2014/main" xmlns="" id="{95A65F5E-198D-47A4-A580-6F9B98CC12C1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57" name="Shape 21">
          <a:extLst>
            <a:ext uri="{FF2B5EF4-FFF2-40B4-BE49-F238E27FC236}">
              <a16:creationId xmlns:a16="http://schemas.microsoft.com/office/drawing/2014/main" xmlns="" id="{40DF4E34-8878-461F-A9DE-21DD5811510E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58" name="Shape 21">
          <a:extLst>
            <a:ext uri="{FF2B5EF4-FFF2-40B4-BE49-F238E27FC236}">
              <a16:creationId xmlns:a16="http://schemas.microsoft.com/office/drawing/2014/main" xmlns="" id="{471D359B-7C4C-4696-8E34-BB1DB221AC4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59" name="Shape 21">
          <a:extLst>
            <a:ext uri="{FF2B5EF4-FFF2-40B4-BE49-F238E27FC236}">
              <a16:creationId xmlns:a16="http://schemas.microsoft.com/office/drawing/2014/main" xmlns="" id="{A5BDBBDF-6926-4CC2-B887-959920D1A26D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60" name="Shape 21">
          <a:extLst>
            <a:ext uri="{FF2B5EF4-FFF2-40B4-BE49-F238E27FC236}">
              <a16:creationId xmlns:a16="http://schemas.microsoft.com/office/drawing/2014/main" xmlns="" id="{8E659221-D30A-413E-AB81-6F11A6FF93D9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61" name="Shape 21">
          <a:extLst>
            <a:ext uri="{FF2B5EF4-FFF2-40B4-BE49-F238E27FC236}">
              <a16:creationId xmlns:a16="http://schemas.microsoft.com/office/drawing/2014/main" xmlns="" id="{351CC131-88A2-4736-8536-0CC0C6C8CE77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62" name="Shape 21">
          <a:extLst>
            <a:ext uri="{FF2B5EF4-FFF2-40B4-BE49-F238E27FC236}">
              <a16:creationId xmlns:a16="http://schemas.microsoft.com/office/drawing/2014/main" xmlns="" id="{2ACFBCD9-846F-4592-B73A-A1F783FD4BE9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63" name="Shape 21">
          <a:extLst>
            <a:ext uri="{FF2B5EF4-FFF2-40B4-BE49-F238E27FC236}">
              <a16:creationId xmlns:a16="http://schemas.microsoft.com/office/drawing/2014/main" xmlns="" id="{9A3A35B3-E94E-483D-8021-2BEC1F37A133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64" name="Shape 21">
          <a:extLst>
            <a:ext uri="{FF2B5EF4-FFF2-40B4-BE49-F238E27FC236}">
              <a16:creationId xmlns:a16="http://schemas.microsoft.com/office/drawing/2014/main" xmlns="" id="{CB6C1C66-9E33-4F46-BDA6-51CBF9DB876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65" name="Shape 21">
          <a:extLst>
            <a:ext uri="{FF2B5EF4-FFF2-40B4-BE49-F238E27FC236}">
              <a16:creationId xmlns:a16="http://schemas.microsoft.com/office/drawing/2014/main" xmlns="" id="{38B6420D-660D-41A7-BD00-D78AC800AE6B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66" name="Shape 21">
          <a:extLst>
            <a:ext uri="{FF2B5EF4-FFF2-40B4-BE49-F238E27FC236}">
              <a16:creationId xmlns:a16="http://schemas.microsoft.com/office/drawing/2014/main" xmlns="" id="{83C20051-B4BD-4009-A728-90DA649EFC0B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67" name="Shape 21">
          <a:extLst>
            <a:ext uri="{FF2B5EF4-FFF2-40B4-BE49-F238E27FC236}">
              <a16:creationId xmlns:a16="http://schemas.microsoft.com/office/drawing/2014/main" xmlns="" id="{077D38EA-D993-4B6E-9306-BAC7A747BF2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68" name="Shape 21">
          <a:extLst>
            <a:ext uri="{FF2B5EF4-FFF2-40B4-BE49-F238E27FC236}">
              <a16:creationId xmlns:a16="http://schemas.microsoft.com/office/drawing/2014/main" xmlns="" id="{8D22B986-037F-4AC0-ACCF-4321EB42CDCE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69" name="Shape 21">
          <a:extLst>
            <a:ext uri="{FF2B5EF4-FFF2-40B4-BE49-F238E27FC236}">
              <a16:creationId xmlns:a16="http://schemas.microsoft.com/office/drawing/2014/main" xmlns="" id="{4E48482A-38A7-48E9-8051-23DEE5A29C5F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70" name="Shape 21">
          <a:extLst>
            <a:ext uri="{FF2B5EF4-FFF2-40B4-BE49-F238E27FC236}">
              <a16:creationId xmlns:a16="http://schemas.microsoft.com/office/drawing/2014/main" xmlns="" id="{D853555E-E029-4CBC-B6B1-ADB989FC5CA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71" name="Shape 21">
          <a:extLst>
            <a:ext uri="{FF2B5EF4-FFF2-40B4-BE49-F238E27FC236}">
              <a16:creationId xmlns:a16="http://schemas.microsoft.com/office/drawing/2014/main" xmlns="" id="{B2D7A80B-6012-4473-97CC-0B5A9D0C8C74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72" name="Shape 21">
          <a:extLst>
            <a:ext uri="{FF2B5EF4-FFF2-40B4-BE49-F238E27FC236}">
              <a16:creationId xmlns:a16="http://schemas.microsoft.com/office/drawing/2014/main" xmlns="" id="{CBB257E1-586F-49E1-BDDC-ED9F2F85023C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73" name="Shape 21">
          <a:extLst>
            <a:ext uri="{FF2B5EF4-FFF2-40B4-BE49-F238E27FC236}">
              <a16:creationId xmlns:a16="http://schemas.microsoft.com/office/drawing/2014/main" xmlns="" id="{AEFF594F-2B3E-4623-9571-009DC17DC82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74" name="Shape 21">
          <a:extLst>
            <a:ext uri="{FF2B5EF4-FFF2-40B4-BE49-F238E27FC236}">
              <a16:creationId xmlns:a16="http://schemas.microsoft.com/office/drawing/2014/main" xmlns="" id="{023F189F-F043-4125-82C8-CA2B5783BB26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175" name="Shape 21">
          <a:extLst>
            <a:ext uri="{FF2B5EF4-FFF2-40B4-BE49-F238E27FC236}">
              <a16:creationId xmlns:a16="http://schemas.microsoft.com/office/drawing/2014/main" xmlns="" id="{4062E2A9-2822-4C9C-8626-76E8C5FD6CF4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76" name="Shape 22">
          <a:extLst>
            <a:ext uri="{FF2B5EF4-FFF2-40B4-BE49-F238E27FC236}">
              <a16:creationId xmlns:a16="http://schemas.microsoft.com/office/drawing/2014/main" xmlns="" id="{98D4552D-7CB9-49AA-9C5A-0DCF746496AA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77" name="Shape 22">
          <a:extLst>
            <a:ext uri="{FF2B5EF4-FFF2-40B4-BE49-F238E27FC236}">
              <a16:creationId xmlns:a16="http://schemas.microsoft.com/office/drawing/2014/main" xmlns="" id="{3FE7C456-3771-431F-A0B8-8B89085DC29D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78" name="Shape 22">
          <a:extLst>
            <a:ext uri="{FF2B5EF4-FFF2-40B4-BE49-F238E27FC236}">
              <a16:creationId xmlns:a16="http://schemas.microsoft.com/office/drawing/2014/main" xmlns="" id="{B8AE059C-3961-4CC8-AE4F-C91F26561400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79" name="Shape 22">
          <a:extLst>
            <a:ext uri="{FF2B5EF4-FFF2-40B4-BE49-F238E27FC236}">
              <a16:creationId xmlns:a16="http://schemas.microsoft.com/office/drawing/2014/main" xmlns="" id="{6C75C96F-846F-459B-8BB2-DD0911E6205E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80" name="Shape 22">
          <a:extLst>
            <a:ext uri="{FF2B5EF4-FFF2-40B4-BE49-F238E27FC236}">
              <a16:creationId xmlns:a16="http://schemas.microsoft.com/office/drawing/2014/main" xmlns="" id="{82713B71-BCD7-4958-A93D-17E4DF66A70F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81" name="Shape 22">
          <a:extLst>
            <a:ext uri="{FF2B5EF4-FFF2-40B4-BE49-F238E27FC236}">
              <a16:creationId xmlns:a16="http://schemas.microsoft.com/office/drawing/2014/main" xmlns="" id="{CC431097-3AB9-4739-AE5D-F41054CE89C2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82" name="Shape 22">
          <a:extLst>
            <a:ext uri="{FF2B5EF4-FFF2-40B4-BE49-F238E27FC236}">
              <a16:creationId xmlns:a16="http://schemas.microsoft.com/office/drawing/2014/main" xmlns="" id="{6757F0C7-496A-4876-9F95-AFD37E2C6763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83" name="Shape 22">
          <a:extLst>
            <a:ext uri="{FF2B5EF4-FFF2-40B4-BE49-F238E27FC236}">
              <a16:creationId xmlns:a16="http://schemas.microsoft.com/office/drawing/2014/main" xmlns="" id="{C69A4346-F904-4E41-8884-74CFD5FA24EF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84" name="Shape 22">
          <a:extLst>
            <a:ext uri="{FF2B5EF4-FFF2-40B4-BE49-F238E27FC236}">
              <a16:creationId xmlns:a16="http://schemas.microsoft.com/office/drawing/2014/main" xmlns="" id="{394ACD95-8472-4404-97A4-3DE88FB5A3C9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85" name="Shape 22">
          <a:extLst>
            <a:ext uri="{FF2B5EF4-FFF2-40B4-BE49-F238E27FC236}">
              <a16:creationId xmlns:a16="http://schemas.microsoft.com/office/drawing/2014/main" xmlns="" id="{599FFBCE-7525-48D1-9A32-68EFB6351A8C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86" name="Shape 22">
          <a:extLst>
            <a:ext uri="{FF2B5EF4-FFF2-40B4-BE49-F238E27FC236}">
              <a16:creationId xmlns:a16="http://schemas.microsoft.com/office/drawing/2014/main" xmlns="" id="{3557E026-EB4E-48CA-BE8A-C1F282D108BB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87" name="Shape 22">
          <a:extLst>
            <a:ext uri="{FF2B5EF4-FFF2-40B4-BE49-F238E27FC236}">
              <a16:creationId xmlns:a16="http://schemas.microsoft.com/office/drawing/2014/main" xmlns="" id="{037AA724-54D9-475B-ACC6-666B82B45B78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88" name="Shape 22">
          <a:extLst>
            <a:ext uri="{FF2B5EF4-FFF2-40B4-BE49-F238E27FC236}">
              <a16:creationId xmlns:a16="http://schemas.microsoft.com/office/drawing/2014/main" xmlns="" id="{EE9DFAAE-F9EA-4884-9E3A-6DCD6D0F917F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89" name="Shape 22">
          <a:extLst>
            <a:ext uri="{FF2B5EF4-FFF2-40B4-BE49-F238E27FC236}">
              <a16:creationId xmlns:a16="http://schemas.microsoft.com/office/drawing/2014/main" xmlns="" id="{54D16E40-DABF-44BB-AA8F-D06D1206CFCD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90" name="Shape 22">
          <a:extLst>
            <a:ext uri="{FF2B5EF4-FFF2-40B4-BE49-F238E27FC236}">
              <a16:creationId xmlns:a16="http://schemas.microsoft.com/office/drawing/2014/main" xmlns="" id="{EADEBE69-5762-4B0E-AD43-92578EAB30DC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91" name="Shape 22">
          <a:extLst>
            <a:ext uri="{FF2B5EF4-FFF2-40B4-BE49-F238E27FC236}">
              <a16:creationId xmlns:a16="http://schemas.microsoft.com/office/drawing/2014/main" xmlns="" id="{8F2B6A63-C710-4AB2-8069-F1F77E3CB7ED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92" name="Shape 22">
          <a:extLst>
            <a:ext uri="{FF2B5EF4-FFF2-40B4-BE49-F238E27FC236}">
              <a16:creationId xmlns:a16="http://schemas.microsoft.com/office/drawing/2014/main" xmlns="" id="{03AA2A19-F9AB-4CC3-94DE-503502CBE0BA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93" name="Shape 22">
          <a:extLst>
            <a:ext uri="{FF2B5EF4-FFF2-40B4-BE49-F238E27FC236}">
              <a16:creationId xmlns:a16="http://schemas.microsoft.com/office/drawing/2014/main" xmlns="" id="{8FDC7C86-D1B2-4609-9C8A-32999B3586FB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94" name="Shape 22">
          <a:extLst>
            <a:ext uri="{FF2B5EF4-FFF2-40B4-BE49-F238E27FC236}">
              <a16:creationId xmlns:a16="http://schemas.microsoft.com/office/drawing/2014/main" xmlns="" id="{058E8170-9A0E-4898-83B8-06EC6615CB1D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95" name="Shape 22">
          <a:extLst>
            <a:ext uri="{FF2B5EF4-FFF2-40B4-BE49-F238E27FC236}">
              <a16:creationId xmlns:a16="http://schemas.microsoft.com/office/drawing/2014/main" xmlns="" id="{86589498-20BC-494D-84AB-9EC7D4FC3B0E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96" name="Shape 22">
          <a:extLst>
            <a:ext uri="{FF2B5EF4-FFF2-40B4-BE49-F238E27FC236}">
              <a16:creationId xmlns:a16="http://schemas.microsoft.com/office/drawing/2014/main" xmlns="" id="{DD619400-3892-4537-8F5A-8B2CB042007E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197" name="Shape 22">
          <a:extLst>
            <a:ext uri="{FF2B5EF4-FFF2-40B4-BE49-F238E27FC236}">
              <a16:creationId xmlns:a16="http://schemas.microsoft.com/office/drawing/2014/main" xmlns="" id="{D2FA16E8-A062-46A7-9BCB-D15C8876A2D7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198" name="Shape 23">
          <a:extLst>
            <a:ext uri="{FF2B5EF4-FFF2-40B4-BE49-F238E27FC236}">
              <a16:creationId xmlns:a16="http://schemas.microsoft.com/office/drawing/2014/main" xmlns="" id="{0F40DADA-A109-4164-ADE8-D6F264D4EB46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199" name="Shape 23">
          <a:extLst>
            <a:ext uri="{FF2B5EF4-FFF2-40B4-BE49-F238E27FC236}">
              <a16:creationId xmlns:a16="http://schemas.microsoft.com/office/drawing/2014/main" xmlns="" id="{EAA87073-8324-45B5-94B2-4A74807E664E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00" name="Shape 23">
          <a:extLst>
            <a:ext uri="{FF2B5EF4-FFF2-40B4-BE49-F238E27FC236}">
              <a16:creationId xmlns:a16="http://schemas.microsoft.com/office/drawing/2014/main" xmlns="" id="{3332D1E3-148E-4ED0-98CC-C659CC7970D2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01" name="Shape 23">
          <a:extLst>
            <a:ext uri="{FF2B5EF4-FFF2-40B4-BE49-F238E27FC236}">
              <a16:creationId xmlns:a16="http://schemas.microsoft.com/office/drawing/2014/main" xmlns="" id="{DC9C259D-8097-4086-8F23-206FEEE0B879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02" name="Shape 23">
          <a:extLst>
            <a:ext uri="{FF2B5EF4-FFF2-40B4-BE49-F238E27FC236}">
              <a16:creationId xmlns:a16="http://schemas.microsoft.com/office/drawing/2014/main" xmlns="" id="{848AD3F7-526A-4872-BE15-B7045D957DDE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03" name="Shape 23">
          <a:extLst>
            <a:ext uri="{FF2B5EF4-FFF2-40B4-BE49-F238E27FC236}">
              <a16:creationId xmlns:a16="http://schemas.microsoft.com/office/drawing/2014/main" xmlns="" id="{BB4FA297-2866-4472-91E7-A386D9D9B8B1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04" name="Shape 23">
          <a:extLst>
            <a:ext uri="{FF2B5EF4-FFF2-40B4-BE49-F238E27FC236}">
              <a16:creationId xmlns:a16="http://schemas.microsoft.com/office/drawing/2014/main" xmlns="" id="{2E8C3250-B433-4248-B894-DA8B3292BC9E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05" name="Shape 23">
          <a:extLst>
            <a:ext uri="{FF2B5EF4-FFF2-40B4-BE49-F238E27FC236}">
              <a16:creationId xmlns:a16="http://schemas.microsoft.com/office/drawing/2014/main" xmlns="" id="{DFA17CA0-8CB2-480C-9206-DD1951999E4D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06" name="Shape 23">
          <a:extLst>
            <a:ext uri="{FF2B5EF4-FFF2-40B4-BE49-F238E27FC236}">
              <a16:creationId xmlns:a16="http://schemas.microsoft.com/office/drawing/2014/main" xmlns="" id="{3B483435-D83F-47FA-B3D6-37B83936C862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07" name="Shape 23">
          <a:extLst>
            <a:ext uri="{FF2B5EF4-FFF2-40B4-BE49-F238E27FC236}">
              <a16:creationId xmlns:a16="http://schemas.microsoft.com/office/drawing/2014/main" xmlns="" id="{2795810A-B850-44F3-BBD6-7C8E75A6BECA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08" name="Shape 23">
          <a:extLst>
            <a:ext uri="{FF2B5EF4-FFF2-40B4-BE49-F238E27FC236}">
              <a16:creationId xmlns:a16="http://schemas.microsoft.com/office/drawing/2014/main" xmlns="" id="{D71DAA84-A5A0-42F6-9D09-A620A1EABFA6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09" name="Shape 23">
          <a:extLst>
            <a:ext uri="{FF2B5EF4-FFF2-40B4-BE49-F238E27FC236}">
              <a16:creationId xmlns:a16="http://schemas.microsoft.com/office/drawing/2014/main" xmlns="" id="{457F0A78-4E70-4900-B0A6-6B3DCB090938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10" name="Shape 23">
          <a:extLst>
            <a:ext uri="{FF2B5EF4-FFF2-40B4-BE49-F238E27FC236}">
              <a16:creationId xmlns:a16="http://schemas.microsoft.com/office/drawing/2014/main" xmlns="" id="{674562FE-A337-4C69-9A9C-90BE028658D3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11" name="Shape 23">
          <a:extLst>
            <a:ext uri="{FF2B5EF4-FFF2-40B4-BE49-F238E27FC236}">
              <a16:creationId xmlns:a16="http://schemas.microsoft.com/office/drawing/2014/main" xmlns="" id="{834883F3-2E7B-47D5-8EC6-008B7DE1B294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12" name="Shape 23">
          <a:extLst>
            <a:ext uri="{FF2B5EF4-FFF2-40B4-BE49-F238E27FC236}">
              <a16:creationId xmlns:a16="http://schemas.microsoft.com/office/drawing/2014/main" xmlns="" id="{5DC08942-519D-49FB-A3C6-4592319027DF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13" name="Shape 23">
          <a:extLst>
            <a:ext uri="{FF2B5EF4-FFF2-40B4-BE49-F238E27FC236}">
              <a16:creationId xmlns:a16="http://schemas.microsoft.com/office/drawing/2014/main" xmlns="" id="{D8FC52CD-D1A0-4BF4-B6C5-E6E132D925E7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14" name="Shape 23">
          <a:extLst>
            <a:ext uri="{FF2B5EF4-FFF2-40B4-BE49-F238E27FC236}">
              <a16:creationId xmlns:a16="http://schemas.microsoft.com/office/drawing/2014/main" xmlns="" id="{5E928CFD-DE87-40A0-AEE8-2BEDD01576FB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15" name="Shape 23">
          <a:extLst>
            <a:ext uri="{FF2B5EF4-FFF2-40B4-BE49-F238E27FC236}">
              <a16:creationId xmlns:a16="http://schemas.microsoft.com/office/drawing/2014/main" xmlns="" id="{BAE13794-C31E-4C6F-8A76-2BF64738F8CD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16" name="Shape 23">
          <a:extLst>
            <a:ext uri="{FF2B5EF4-FFF2-40B4-BE49-F238E27FC236}">
              <a16:creationId xmlns:a16="http://schemas.microsoft.com/office/drawing/2014/main" xmlns="" id="{54732044-CEEE-4C6F-8FBB-CB1AE33AABF7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17" name="Shape 23">
          <a:extLst>
            <a:ext uri="{FF2B5EF4-FFF2-40B4-BE49-F238E27FC236}">
              <a16:creationId xmlns:a16="http://schemas.microsoft.com/office/drawing/2014/main" xmlns="" id="{A58FF6DD-1C0E-4339-A539-8AED36FCA083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18" name="Shape 23">
          <a:extLst>
            <a:ext uri="{FF2B5EF4-FFF2-40B4-BE49-F238E27FC236}">
              <a16:creationId xmlns:a16="http://schemas.microsoft.com/office/drawing/2014/main" xmlns="" id="{4097B77D-2CE4-45F9-A860-8515C1DE43C1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19" name="Shape 23">
          <a:extLst>
            <a:ext uri="{FF2B5EF4-FFF2-40B4-BE49-F238E27FC236}">
              <a16:creationId xmlns:a16="http://schemas.microsoft.com/office/drawing/2014/main" xmlns="" id="{A2E27897-27AE-4F76-9288-805EA3FB8D8F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20" name="Shape 23">
          <a:extLst>
            <a:ext uri="{FF2B5EF4-FFF2-40B4-BE49-F238E27FC236}">
              <a16:creationId xmlns:a16="http://schemas.microsoft.com/office/drawing/2014/main" xmlns="" id="{BD66F824-C83F-4CE9-8A5C-51C983EB0004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21" name="Shape 23">
          <a:extLst>
            <a:ext uri="{FF2B5EF4-FFF2-40B4-BE49-F238E27FC236}">
              <a16:creationId xmlns:a16="http://schemas.microsoft.com/office/drawing/2014/main" xmlns="" id="{A21D164C-C8CD-42F6-8B3E-CC7D376C2235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22" name="Shape 23">
          <a:extLst>
            <a:ext uri="{FF2B5EF4-FFF2-40B4-BE49-F238E27FC236}">
              <a16:creationId xmlns:a16="http://schemas.microsoft.com/office/drawing/2014/main" xmlns="" id="{A7C23F36-B220-4031-8D1E-85E129B1530A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23" name="Shape 23">
          <a:extLst>
            <a:ext uri="{FF2B5EF4-FFF2-40B4-BE49-F238E27FC236}">
              <a16:creationId xmlns:a16="http://schemas.microsoft.com/office/drawing/2014/main" xmlns="" id="{BDB50E6F-21CF-4063-84FB-5C65BD5A976A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24" name="Shape 23">
          <a:extLst>
            <a:ext uri="{FF2B5EF4-FFF2-40B4-BE49-F238E27FC236}">
              <a16:creationId xmlns:a16="http://schemas.microsoft.com/office/drawing/2014/main" xmlns="" id="{316BAD6D-4BC6-4BD4-AE06-9EE14EE5B6F0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25" name="Shape 23">
          <a:extLst>
            <a:ext uri="{FF2B5EF4-FFF2-40B4-BE49-F238E27FC236}">
              <a16:creationId xmlns:a16="http://schemas.microsoft.com/office/drawing/2014/main" xmlns="" id="{315463B0-84C8-438E-BFDC-A6FA477CCEAB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26" name="Shape 23">
          <a:extLst>
            <a:ext uri="{FF2B5EF4-FFF2-40B4-BE49-F238E27FC236}">
              <a16:creationId xmlns:a16="http://schemas.microsoft.com/office/drawing/2014/main" xmlns="" id="{1100EC02-B04C-4528-B80A-D2F878061ED9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27" name="Shape 23">
          <a:extLst>
            <a:ext uri="{FF2B5EF4-FFF2-40B4-BE49-F238E27FC236}">
              <a16:creationId xmlns:a16="http://schemas.microsoft.com/office/drawing/2014/main" xmlns="" id="{6E34745A-C33A-4335-B9CF-9DC436A5620B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28" name="Shape 23">
          <a:extLst>
            <a:ext uri="{FF2B5EF4-FFF2-40B4-BE49-F238E27FC236}">
              <a16:creationId xmlns:a16="http://schemas.microsoft.com/office/drawing/2014/main" xmlns="" id="{DF2B2728-35B5-492D-92C2-740A33CB90A0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29" name="Shape 23">
          <a:extLst>
            <a:ext uri="{FF2B5EF4-FFF2-40B4-BE49-F238E27FC236}">
              <a16:creationId xmlns:a16="http://schemas.microsoft.com/office/drawing/2014/main" xmlns="" id="{87953BDE-3CE3-4854-A099-C41B79A61301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30" name="Shape 23">
          <a:extLst>
            <a:ext uri="{FF2B5EF4-FFF2-40B4-BE49-F238E27FC236}">
              <a16:creationId xmlns:a16="http://schemas.microsoft.com/office/drawing/2014/main" xmlns="" id="{6C14C207-C049-42A9-A38C-97A9A7FFD463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31" name="Shape 23">
          <a:extLst>
            <a:ext uri="{FF2B5EF4-FFF2-40B4-BE49-F238E27FC236}">
              <a16:creationId xmlns:a16="http://schemas.microsoft.com/office/drawing/2014/main" xmlns="" id="{BEF6559B-1442-4008-96A3-CB791CD07380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32" name="Shape 23">
          <a:extLst>
            <a:ext uri="{FF2B5EF4-FFF2-40B4-BE49-F238E27FC236}">
              <a16:creationId xmlns:a16="http://schemas.microsoft.com/office/drawing/2014/main" xmlns="" id="{C9999294-2120-45E2-B56C-602CA64BCCB2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33" name="Shape 23">
          <a:extLst>
            <a:ext uri="{FF2B5EF4-FFF2-40B4-BE49-F238E27FC236}">
              <a16:creationId xmlns:a16="http://schemas.microsoft.com/office/drawing/2014/main" xmlns="" id="{F10A9CE8-022C-46C1-981D-9F8539277422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34" name="Shape 23">
          <a:extLst>
            <a:ext uri="{FF2B5EF4-FFF2-40B4-BE49-F238E27FC236}">
              <a16:creationId xmlns:a16="http://schemas.microsoft.com/office/drawing/2014/main" xmlns="" id="{1033B911-E0A1-49DA-AEFF-DC59D83CC678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35" name="Shape 23">
          <a:extLst>
            <a:ext uri="{FF2B5EF4-FFF2-40B4-BE49-F238E27FC236}">
              <a16:creationId xmlns:a16="http://schemas.microsoft.com/office/drawing/2014/main" xmlns="" id="{CEC44528-790D-4B6D-B97B-359CEB847344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36" name="Shape 23">
          <a:extLst>
            <a:ext uri="{FF2B5EF4-FFF2-40B4-BE49-F238E27FC236}">
              <a16:creationId xmlns:a16="http://schemas.microsoft.com/office/drawing/2014/main" xmlns="" id="{7524E1CF-D4E1-4186-AF6F-A694FCDD5F52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37" name="Shape 23">
          <a:extLst>
            <a:ext uri="{FF2B5EF4-FFF2-40B4-BE49-F238E27FC236}">
              <a16:creationId xmlns:a16="http://schemas.microsoft.com/office/drawing/2014/main" xmlns="" id="{52352A30-C820-40A4-85A5-43F0386C1923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38" name="Shape 23">
          <a:extLst>
            <a:ext uri="{FF2B5EF4-FFF2-40B4-BE49-F238E27FC236}">
              <a16:creationId xmlns:a16="http://schemas.microsoft.com/office/drawing/2014/main" xmlns="" id="{4D5579B0-ADEF-4EF6-82F9-6BC534CE6F2D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39" name="Shape 23">
          <a:extLst>
            <a:ext uri="{FF2B5EF4-FFF2-40B4-BE49-F238E27FC236}">
              <a16:creationId xmlns:a16="http://schemas.microsoft.com/office/drawing/2014/main" xmlns="" id="{68778E18-F0EA-4C95-8A81-FA7574E0195C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40" name="Shape 23">
          <a:extLst>
            <a:ext uri="{FF2B5EF4-FFF2-40B4-BE49-F238E27FC236}">
              <a16:creationId xmlns:a16="http://schemas.microsoft.com/office/drawing/2014/main" xmlns="" id="{F47B855F-A870-4481-AEEF-5C754E6C7C15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241" name="Shape 23">
          <a:extLst>
            <a:ext uri="{FF2B5EF4-FFF2-40B4-BE49-F238E27FC236}">
              <a16:creationId xmlns:a16="http://schemas.microsoft.com/office/drawing/2014/main" xmlns="" id="{B7429C15-AB66-4ADB-8E4B-839287E5A5FC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42" name="Shape 24">
          <a:extLst>
            <a:ext uri="{FF2B5EF4-FFF2-40B4-BE49-F238E27FC236}">
              <a16:creationId xmlns:a16="http://schemas.microsoft.com/office/drawing/2014/main" xmlns="" id="{DE8DEBC5-05B9-441B-81C7-6B6F4BEE404E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43" name="Shape 24">
          <a:extLst>
            <a:ext uri="{FF2B5EF4-FFF2-40B4-BE49-F238E27FC236}">
              <a16:creationId xmlns:a16="http://schemas.microsoft.com/office/drawing/2014/main" xmlns="" id="{A992580C-0197-40AE-9175-0064EFE23972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44" name="Shape 24">
          <a:extLst>
            <a:ext uri="{FF2B5EF4-FFF2-40B4-BE49-F238E27FC236}">
              <a16:creationId xmlns:a16="http://schemas.microsoft.com/office/drawing/2014/main" xmlns="" id="{D0F33109-C9DC-4E79-8F4A-66F95097B403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45" name="Shape 24">
          <a:extLst>
            <a:ext uri="{FF2B5EF4-FFF2-40B4-BE49-F238E27FC236}">
              <a16:creationId xmlns:a16="http://schemas.microsoft.com/office/drawing/2014/main" xmlns="" id="{BBED2FED-76E2-4223-B7B4-D27BE8789244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46" name="Shape 24">
          <a:extLst>
            <a:ext uri="{FF2B5EF4-FFF2-40B4-BE49-F238E27FC236}">
              <a16:creationId xmlns:a16="http://schemas.microsoft.com/office/drawing/2014/main" xmlns="" id="{653FE5A8-2D07-4E3A-ADEB-B2F8573FC166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47" name="Shape 24">
          <a:extLst>
            <a:ext uri="{FF2B5EF4-FFF2-40B4-BE49-F238E27FC236}">
              <a16:creationId xmlns:a16="http://schemas.microsoft.com/office/drawing/2014/main" xmlns="" id="{E7E2CCDE-BA5E-4310-BDA6-084A1FA95819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48" name="Shape 24">
          <a:extLst>
            <a:ext uri="{FF2B5EF4-FFF2-40B4-BE49-F238E27FC236}">
              <a16:creationId xmlns:a16="http://schemas.microsoft.com/office/drawing/2014/main" xmlns="" id="{0FCD7DE7-89E9-4773-BE69-4CB1DA858688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49" name="Shape 24">
          <a:extLst>
            <a:ext uri="{FF2B5EF4-FFF2-40B4-BE49-F238E27FC236}">
              <a16:creationId xmlns:a16="http://schemas.microsoft.com/office/drawing/2014/main" xmlns="" id="{7CA24DD2-ADA0-4E11-976B-7701E063776E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50" name="Shape 24">
          <a:extLst>
            <a:ext uri="{FF2B5EF4-FFF2-40B4-BE49-F238E27FC236}">
              <a16:creationId xmlns:a16="http://schemas.microsoft.com/office/drawing/2014/main" xmlns="" id="{E4915D1F-672D-433B-A2BC-5BFC2B8E99F4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51" name="Shape 24">
          <a:extLst>
            <a:ext uri="{FF2B5EF4-FFF2-40B4-BE49-F238E27FC236}">
              <a16:creationId xmlns:a16="http://schemas.microsoft.com/office/drawing/2014/main" xmlns="" id="{C7B078A8-C059-4644-9AE1-B60E11373729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52" name="Shape 24">
          <a:extLst>
            <a:ext uri="{FF2B5EF4-FFF2-40B4-BE49-F238E27FC236}">
              <a16:creationId xmlns:a16="http://schemas.microsoft.com/office/drawing/2014/main" xmlns="" id="{BC039322-9D10-4EAF-AC8C-DF0F6151C7E9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53" name="Shape 24">
          <a:extLst>
            <a:ext uri="{FF2B5EF4-FFF2-40B4-BE49-F238E27FC236}">
              <a16:creationId xmlns:a16="http://schemas.microsoft.com/office/drawing/2014/main" xmlns="" id="{D5E00DD5-282D-4CCD-A513-5589E94629D0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54" name="Shape 24">
          <a:extLst>
            <a:ext uri="{FF2B5EF4-FFF2-40B4-BE49-F238E27FC236}">
              <a16:creationId xmlns:a16="http://schemas.microsoft.com/office/drawing/2014/main" xmlns="" id="{79FCB3A0-390D-4A00-A762-CCCA3F56F5D5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55" name="Shape 24">
          <a:extLst>
            <a:ext uri="{FF2B5EF4-FFF2-40B4-BE49-F238E27FC236}">
              <a16:creationId xmlns:a16="http://schemas.microsoft.com/office/drawing/2014/main" xmlns="" id="{618C6F3B-DB42-446D-8941-9102A5A79C0B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56" name="Shape 24">
          <a:extLst>
            <a:ext uri="{FF2B5EF4-FFF2-40B4-BE49-F238E27FC236}">
              <a16:creationId xmlns:a16="http://schemas.microsoft.com/office/drawing/2014/main" xmlns="" id="{29EAFDF2-B01F-459D-AE1D-D10FF8CA9DB1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57" name="Shape 24">
          <a:extLst>
            <a:ext uri="{FF2B5EF4-FFF2-40B4-BE49-F238E27FC236}">
              <a16:creationId xmlns:a16="http://schemas.microsoft.com/office/drawing/2014/main" xmlns="" id="{43F4FEB2-F171-43E2-BD83-BFFB28F7DDA1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58" name="Shape 24">
          <a:extLst>
            <a:ext uri="{FF2B5EF4-FFF2-40B4-BE49-F238E27FC236}">
              <a16:creationId xmlns:a16="http://schemas.microsoft.com/office/drawing/2014/main" xmlns="" id="{C72A37F3-15C0-409C-85D7-3B95AE19F462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59" name="Shape 24">
          <a:extLst>
            <a:ext uri="{FF2B5EF4-FFF2-40B4-BE49-F238E27FC236}">
              <a16:creationId xmlns:a16="http://schemas.microsoft.com/office/drawing/2014/main" xmlns="" id="{70617B76-6AB6-41EA-92C2-5E0C64ADF476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60" name="Shape 24">
          <a:extLst>
            <a:ext uri="{FF2B5EF4-FFF2-40B4-BE49-F238E27FC236}">
              <a16:creationId xmlns:a16="http://schemas.microsoft.com/office/drawing/2014/main" xmlns="" id="{E5BA37ED-46EF-4085-95B9-2EE939C0A9CF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61" name="Shape 24">
          <a:extLst>
            <a:ext uri="{FF2B5EF4-FFF2-40B4-BE49-F238E27FC236}">
              <a16:creationId xmlns:a16="http://schemas.microsoft.com/office/drawing/2014/main" xmlns="" id="{3CF75501-BEB3-4C5C-999F-9F4786C92B8C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62" name="Shape 24">
          <a:extLst>
            <a:ext uri="{FF2B5EF4-FFF2-40B4-BE49-F238E27FC236}">
              <a16:creationId xmlns:a16="http://schemas.microsoft.com/office/drawing/2014/main" xmlns="" id="{15C68F99-757B-485F-A379-573FC48B441A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263" name="Shape 24">
          <a:extLst>
            <a:ext uri="{FF2B5EF4-FFF2-40B4-BE49-F238E27FC236}">
              <a16:creationId xmlns:a16="http://schemas.microsoft.com/office/drawing/2014/main" xmlns="" id="{EABF94CD-D919-405E-AFB4-719BF901E0C5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64" name="Shape 7">
          <a:extLst>
            <a:ext uri="{FF2B5EF4-FFF2-40B4-BE49-F238E27FC236}">
              <a16:creationId xmlns:a16="http://schemas.microsoft.com/office/drawing/2014/main" xmlns="" id="{AF5C8CCC-9CF4-4EC8-8C41-4A761D787822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65" name="Shape 7">
          <a:extLst>
            <a:ext uri="{FF2B5EF4-FFF2-40B4-BE49-F238E27FC236}">
              <a16:creationId xmlns:a16="http://schemas.microsoft.com/office/drawing/2014/main" xmlns="" id="{57BD8E30-B2B9-4A28-8A7D-45FE516BD139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66" name="Shape 7">
          <a:extLst>
            <a:ext uri="{FF2B5EF4-FFF2-40B4-BE49-F238E27FC236}">
              <a16:creationId xmlns:a16="http://schemas.microsoft.com/office/drawing/2014/main" xmlns="" id="{DA447350-AF20-415C-99B4-C4D09F05F391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67" name="Shape 7">
          <a:extLst>
            <a:ext uri="{FF2B5EF4-FFF2-40B4-BE49-F238E27FC236}">
              <a16:creationId xmlns:a16="http://schemas.microsoft.com/office/drawing/2014/main" xmlns="" id="{DBF454D1-7D59-4EAD-9600-DE0D1F6ECC89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68" name="Shape 7">
          <a:extLst>
            <a:ext uri="{FF2B5EF4-FFF2-40B4-BE49-F238E27FC236}">
              <a16:creationId xmlns:a16="http://schemas.microsoft.com/office/drawing/2014/main" xmlns="" id="{3ED86320-8829-4391-B9A4-B8F0D3EF3BCF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69" name="Shape 7">
          <a:extLst>
            <a:ext uri="{FF2B5EF4-FFF2-40B4-BE49-F238E27FC236}">
              <a16:creationId xmlns:a16="http://schemas.microsoft.com/office/drawing/2014/main" xmlns="" id="{E60850FF-97D0-48CF-ACC0-BBACBB24A42F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70" name="Shape 7">
          <a:extLst>
            <a:ext uri="{FF2B5EF4-FFF2-40B4-BE49-F238E27FC236}">
              <a16:creationId xmlns:a16="http://schemas.microsoft.com/office/drawing/2014/main" xmlns="" id="{8DF521CC-5E32-43A4-9C95-A4D65D2AEEE5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71" name="Shape 7">
          <a:extLst>
            <a:ext uri="{FF2B5EF4-FFF2-40B4-BE49-F238E27FC236}">
              <a16:creationId xmlns:a16="http://schemas.microsoft.com/office/drawing/2014/main" xmlns="" id="{DF3EE380-5F2E-4B6D-8921-9C4338DB7CA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72" name="Shape 7">
          <a:extLst>
            <a:ext uri="{FF2B5EF4-FFF2-40B4-BE49-F238E27FC236}">
              <a16:creationId xmlns:a16="http://schemas.microsoft.com/office/drawing/2014/main" xmlns="" id="{2DC626AD-5044-4F12-B42E-8D498600B4AB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73" name="Shape 7">
          <a:extLst>
            <a:ext uri="{FF2B5EF4-FFF2-40B4-BE49-F238E27FC236}">
              <a16:creationId xmlns:a16="http://schemas.microsoft.com/office/drawing/2014/main" xmlns="" id="{B906DB89-ECD7-4190-B372-D97375A2089B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74" name="Shape 7">
          <a:extLst>
            <a:ext uri="{FF2B5EF4-FFF2-40B4-BE49-F238E27FC236}">
              <a16:creationId xmlns:a16="http://schemas.microsoft.com/office/drawing/2014/main" xmlns="" id="{1A9FF0A1-1A96-4181-BAE0-6AF8A12D1265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75" name="Shape 7">
          <a:extLst>
            <a:ext uri="{FF2B5EF4-FFF2-40B4-BE49-F238E27FC236}">
              <a16:creationId xmlns:a16="http://schemas.microsoft.com/office/drawing/2014/main" xmlns="" id="{E225D275-97B7-4AA6-A0E0-9FAF8D7A6A60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76" name="Shape 7">
          <a:extLst>
            <a:ext uri="{FF2B5EF4-FFF2-40B4-BE49-F238E27FC236}">
              <a16:creationId xmlns:a16="http://schemas.microsoft.com/office/drawing/2014/main" xmlns="" id="{3CFC10F3-D506-4878-A3D0-02879427F57A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77" name="Shape 7">
          <a:extLst>
            <a:ext uri="{FF2B5EF4-FFF2-40B4-BE49-F238E27FC236}">
              <a16:creationId xmlns:a16="http://schemas.microsoft.com/office/drawing/2014/main" xmlns="" id="{FE8F402E-713B-4202-8245-3BE06C2D16D2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78" name="Shape 7">
          <a:extLst>
            <a:ext uri="{FF2B5EF4-FFF2-40B4-BE49-F238E27FC236}">
              <a16:creationId xmlns:a16="http://schemas.microsoft.com/office/drawing/2014/main" xmlns="" id="{B47F6C8B-9EF7-4636-91DE-C5971E3CB63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79" name="Shape 7">
          <a:extLst>
            <a:ext uri="{FF2B5EF4-FFF2-40B4-BE49-F238E27FC236}">
              <a16:creationId xmlns:a16="http://schemas.microsoft.com/office/drawing/2014/main" xmlns="" id="{0378DB82-7994-47AA-AC49-8551BA271985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80" name="Shape 7">
          <a:extLst>
            <a:ext uri="{FF2B5EF4-FFF2-40B4-BE49-F238E27FC236}">
              <a16:creationId xmlns:a16="http://schemas.microsoft.com/office/drawing/2014/main" xmlns="" id="{78EDE1A7-97B8-49E8-BD5B-9C6D79E6F451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81" name="Shape 7">
          <a:extLst>
            <a:ext uri="{FF2B5EF4-FFF2-40B4-BE49-F238E27FC236}">
              <a16:creationId xmlns:a16="http://schemas.microsoft.com/office/drawing/2014/main" xmlns="" id="{D29141B8-3439-442B-884E-56C049733129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82" name="Shape 7">
          <a:extLst>
            <a:ext uri="{FF2B5EF4-FFF2-40B4-BE49-F238E27FC236}">
              <a16:creationId xmlns:a16="http://schemas.microsoft.com/office/drawing/2014/main" xmlns="" id="{F4243953-44F0-4CFC-A21C-1046B760994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83" name="Shape 7">
          <a:extLst>
            <a:ext uri="{FF2B5EF4-FFF2-40B4-BE49-F238E27FC236}">
              <a16:creationId xmlns:a16="http://schemas.microsoft.com/office/drawing/2014/main" xmlns="" id="{99E3C00E-C8EF-468C-B57E-3D9C53861B1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84" name="Shape 7">
          <a:extLst>
            <a:ext uri="{FF2B5EF4-FFF2-40B4-BE49-F238E27FC236}">
              <a16:creationId xmlns:a16="http://schemas.microsoft.com/office/drawing/2014/main" xmlns="" id="{B3E84FDE-A979-461C-BA17-39EDB8729B9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85" name="Shape 7">
          <a:extLst>
            <a:ext uri="{FF2B5EF4-FFF2-40B4-BE49-F238E27FC236}">
              <a16:creationId xmlns:a16="http://schemas.microsoft.com/office/drawing/2014/main" xmlns="" id="{54E0C9F6-CF0E-4315-9FA3-51BDCDBAF348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86" name="Shape 7">
          <a:extLst>
            <a:ext uri="{FF2B5EF4-FFF2-40B4-BE49-F238E27FC236}">
              <a16:creationId xmlns:a16="http://schemas.microsoft.com/office/drawing/2014/main" xmlns="" id="{66E610CA-239C-4677-ACD1-D2F2268CAE1F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87" name="Shape 7">
          <a:extLst>
            <a:ext uri="{FF2B5EF4-FFF2-40B4-BE49-F238E27FC236}">
              <a16:creationId xmlns:a16="http://schemas.microsoft.com/office/drawing/2014/main" xmlns="" id="{46D1A9FE-67F4-46C8-AE9E-ACEA92D1FEFE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88" name="Shape 7">
          <a:extLst>
            <a:ext uri="{FF2B5EF4-FFF2-40B4-BE49-F238E27FC236}">
              <a16:creationId xmlns:a16="http://schemas.microsoft.com/office/drawing/2014/main" xmlns="" id="{2AF80381-696F-4A7E-9288-5FC0EA496B2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89" name="Shape 7">
          <a:extLst>
            <a:ext uri="{FF2B5EF4-FFF2-40B4-BE49-F238E27FC236}">
              <a16:creationId xmlns:a16="http://schemas.microsoft.com/office/drawing/2014/main" xmlns="" id="{EB78CAAC-2F2B-4A1B-8405-367B3DA3A46D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90" name="Shape 7">
          <a:extLst>
            <a:ext uri="{FF2B5EF4-FFF2-40B4-BE49-F238E27FC236}">
              <a16:creationId xmlns:a16="http://schemas.microsoft.com/office/drawing/2014/main" xmlns="" id="{0197E417-9648-4FD5-AC77-893BB11562A1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91" name="Shape 7">
          <a:extLst>
            <a:ext uri="{FF2B5EF4-FFF2-40B4-BE49-F238E27FC236}">
              <a16:creationId xmlns:a16="http://schemas.microsoft.com/office/drawing/2014/main" xmlns="" id="{09F269FD-223A-440D-A870-7808B706D24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92" name="Shape 7">
          <a:extLst>
            <a:ext uri="{FF2B5EF4-FFF2-40B4-BE49-F238E27FC236}">
              <a16:creationId xmlns:a16="http://schemas.microsoft.com/office/drawing/2014/main" xmlns="" id="{F94CDEB6-4C0A-40BC-809B-6E297D51105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93" name="Shape 7">
          <a:extLst>
            <a:ext uri="{FF2B5EF4-FFF2-40B4-BE49-F238E27FC236}">
              <a16:creationId xmlns:a16="http://schemas.microsoft.com/office/drawing/2014/main" xmlns="" id="{E1D67BD4-4FA5-4850-99B3-51D531D62CB7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94" name="Shape 7">
          <a:extLst>
            <a:ext uri="{FF2B5EF4-FFF2-40B4-BE49-F238E27FC236}">
              <a16:creationId xmlns:a16="http://schemas.microsoft.com/office/drawing/2014/main" xmlns="" id="{1F40A6D9-ECCF-4E7A-820B-12E2D4A6C64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95" name="Shape 7">
          <a:extLst>
            <a:ext uri="{FF2B5EF4-FFF2-40B4-BE49-F238E27FC236}">
              <a16:creationId xmlns:a16="http://schemas.microsoft.com/office/drawing/2014/main" xmlns="" id="{6BBA1E6B-514C-4480-9FA1-DB9F16A23DE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96" name="Shape 7">
          <a:extLst>
            <a:ext uri="{FF2B5EF4-FFF2-40B4-BE49-F238E27FC236}">
              <a16:creationId xmlns:a16="http://schemas.microsoft.com/office/drawing/2014/main" xmlns="" id="{A50B0EED-DE89-45BA-AE05-175EACD4F935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97" name="Shape 7">
          <a:extLst>
            <a:ext uri="{FF2B5EF4-FFF2-40B4-BE49-F238E27FC236}">
              <a16:creationId xmlns:a16="http://schemas.microsoft.com/office/drawing/2014/main" xmlns="" id="{30761DD7-2660-4123-B8B2-049BF112C11A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98" name="Shape 7">
          <a:extLst>
            <a:ext uri="{FF2B5EF4-FFF2-40B4-BE49-F238E27FC236}">
              <a16:creationId xmlns:a16="http://schemas.microsoft.com/office/drawing/2014/main" xmlns="" id="{0C9A332D-C80C-49FB-82E8-8CA98D843AC8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299" name="Shape 7">
          <a:extLst>
            <a:ext uri="{FF2B5EF4-FFF2-40B4-BE49-F238E27FC236}">
              <a16:creationId xmlns:a16="http://schemas.microsoft.com/office/drawing/2014/main" xmlns="" id="{AD80A012-801D-4785-8E0D-11269D4D3A8D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300" name="Shape 7">
          <a:extLst>
            <a:ext uri="{FF2B5EF4-FFF2-40B4-BE49-F238E27FC236}">
              <a16:creationId xmlns:a16="http://schemas.microsoft.com/office/drawing/2014/main" xmlns="" id="{24F7507A-A892-4F3C-813B-797B82F5C51F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301" name="Shape 7">
          <a:extLst>
            <a:ext uri="{FF2B5EF4-FFF2-40B4-BE49-F238E27FC236}">
              <a16:creationId xmlns:a16="http://schemas.microsoft.com/office/drawing/2014/main" xmlns="" id="{F04B6A50-C86E-42C4-B365-E213CEFA0A19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302" name="Shape 7">
          <a:extLst>
            <a:ext uri="{FF2B5EF4-FFF2-40B4-BE49-F238E27FC236}">
              <a16:creationId xmlns:a16="http://schemas.microsoft.com/office/drawing/2014/main" xmlns="" id="{755DD30B-7E68-49B5-88B7-B3DA34AA7E2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303" name="Shape 7">
          <a:extLst>
            <a:ext uri="{FF2B5EF4-FFF2-40B4-BE49-F238E27FC236}">
              <a16:creationId xmlns:a16="http://schemas.microsoft.com/office/drawing/2014/main" xmlns="" id="{EC9EDE98-F601-4448-9A1F-4FBE4A44E9CC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304" name="Shape 7">
          <a:extLst>
            <a:ext uri="{FF2B5EF4-FFF2-40B4-BE49-F238E27FC236}">
              <a16:creationId xmlns:a16="http://schemas.microsoft.com/office/drawing/2014/main" xmlns="" id="{45288ADC-DB53-4E6E-9042-7A800A5E163A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305" name="Shape 7">
          <a:extLst>
            <a:ext uri="{FF2B5EF4-FFF2-40B4-BE49-F238E27FC236}">
              <a16:creationId xmlns:a16="http://schemas.microsoft.com/office/drawing/2014/main" xmlns="" id="{0AE627F4-826F-43C5-A8AB-896BE9112CE9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306" name="Shape 7">
          <a:extLst>
            <a:ext uri="{FF2B5EF4-FFF2-40B4-BE49-F238E27FC236}">
              <a16:creationId xmlns:a16="http://schemas.microsoft.com/office/drawing/2014/main" xmlns="" id="{090CAF62-FE56-4B27-8B22-8CDE701B661E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307" name="Shape 7">
          <a:extLst>
            <a:ext uri="{FF2B5EF4-FFF2-40B4-BE49-F238E27FC236}">
              <a16:creationId xmlns:a16="http://schemas.microsoft.com/office/drawing/2014/main" xmlns="" id="{91EC4135-4E5D-4B7E-9D11-3668F34F8141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08" name="Shape 6">
          <a:extLst>
            <a:ext uri="{FF2B5EF4-FFF2-40B4-BE49-F238E27FC236}">
              <a16:creationId xmlns:a16="http://schemas.microsoft.com/office/drawing/2014/main" xmlns="" id="{CFADFCA6-6EBF-4155-9AB2-194AF9907DC7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09" name="Shape 6">
          <a:extLst>
            <a:ext uri="{FF2B5EF4-FFF2-40B4-BE49-F238E27FC236}">
              <a16:creationId xmlns:a16="http://schemas.microsoft.com/office/drawing/2014/main" xmlns="" id="{11BB9CC1-5641-432D-AF30-904B180B8D73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10" name="Shape 6">
          <a:extLst>
            <a:ext uri="{FF2B5EF4-FFF2-40B4-BE49-F238E27FC236}">
              <a16:creationId xmlns:a16="http://schemas.microsoft.com/office/drawing/2014/main" xmlns="" id="{D000D129-0D28-4643-8402-589089F6369A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11" name="Shape 6">
          <a:extLst>
            <a:ext uri="{FF2B5EF4-FFF2-40B4-BE49-F238E27FC236}">
              <a16:creationId xmlns:a16="http://schemas.microsoft.com/office/drawing/2014/main" xmlns="" id="{FC28B5C9-8242-44AF-A394-0CC366690A00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12" name="Shape 6">
          <a:extLst>
            <a:ext uri="{FF2B5EF4-FFF2-40B4-BE49-F238E27FC236}">
              <a16:creationId xmlns:a16="http://schemas.microsoft.com/office/drawing/2014/main" xmlns="" id="{7529440D-0D6A-4546-9131-17AE8B3E12C8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13" name="Shape 6">
          <a:extLst>
            <a:ext uri="{FF2B5EF4-FFF2-40B4-BE49-F238E27FC236}">
              <a16:creationId xmlns:a16="http://schemas.microsoft.com/office/drawing/2014/main" xmlns="" id="{DE346209-F713-4C22-82F4-EA0CC8380F5F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14" name="Shape 6">
          <a:extLst>
            <a:ext uri="{FF2B5EF4-FFF2-40B4-BE49-F238E27FC236}">
              <a16:creationId xmlns:a16="http://schemas.microsoft.com/office/drawing/2014/main" xmlns="" id="{C208F92E-4B78-4904-986D-19235AD2DA49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15" name="Shape 6">
          <a:extLst>
            <a:ext uri="{FF2B5EF4-FFF2-40B4-BE49-F238E27FC236}">
              <a16:creationId xmlns:a16="http://schemas.microsoft.com/office/drawing/2014/main" xmlns="" id="{E671DA34-B064-4008-BC6E-786BC0F0A851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16" name="Shape 6">
          <a:extLst>
            <a:ext uri="{FF2B5EF4-FFF2-40B4-BE49-F238E27FC236}">
              <a16:creationId xmlns:a16="http://schemas.microsoft.com/office/drawing/2014/main" xmlns="" id="{523682CF-36EF-45EE-822B-41C63FDEEE0B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17" name="Shape 6">
          <a:extLst>
            <a:ext uri="{FF2B5EF4-FFF2-40B4-BE49-F238E27FC236}">
              <a16:creationId xmlns:a16="http://schemas.microsoft.com/office/drawing/2014/main" xmlns="" id="{FD916FC1-DD95-4261-A3AA-FBE2CE63C56A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18" name="Shape 6">
          <a:extLst>
            <a:ext uri="{FF2B5EF4-FFF2-40B4-BE49-F238E27FC236}">
              <a16:creationId xmlns:a16="http://schemas.microsoft.com/office/drawing/2014/main" xmlns="" id="{F1CA4A00-485E-4D6A-B3D2-E25D4218DA13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19" name="Shape 6">
          <a:extLst>
            <a:ext uri="{FF2B5EF4-FFF2-40B4-BE49-F238E27FC236}">
              <a16:creationId xmlns:a16="http://schemas.microsoft.com/office/drawing/2014/main" xmlns="" id="{F484A219-7703-45E5-8A9F-AED8145FDFA9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20" name="Shape 6">
          <a:extLst>
            <a:ext uri="{FF2B5EF4-FFF2-40B4-BE49-F238E27FC236}">
              <a16:creationId xmlns:a16="http://schemas.microsoft.com/office/drawing/2014/main" xmlns="" id="{EB36B452-B0CD-42D9-8CFA-3AECD9EF1C82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21" name="Shape 6">
          <a:extLst>
            <a:ext uri="{FF2B5EF4-FFF2-40B4-BE49-F238E27FC236}">
              <a16:creationId xmlns:a16="http://schemas.microsoft.com/office/drawing/2014/main" xmlns="" id="{32D820DC-0CCA-48C4-9270-7AC871354322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22" name="Shape 6">
          <a:extLst>
            <a:ext uri="{FF2B5EF4-FFF2-40B4-BE49-F238E27FC236}">
              <a16:creationId xmlns:a16="http://schemas.microsoft.com/office/drawing/2014/main" xmlns="" id="{B5093EF7-E46E-42F2-AE59-435D7430BB73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23" name="Shape 6">
          <a:extLst>
            <a:ext uri="{FF2B5EF4-FFF2-40B4-BE49-F238E27FC236}">
              <a16:creationId xmlns:a16="http://schemas.microsoft.com/office/drawing/2014/main" xmlns="" id="{B158AB72-48DC-4746-91BB-6329727C8EA2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24" name="Shape 6">
          <a:extLst>
            <a:ext uri="{FF2B5EF4-FFF2-40B4-BE49-F238E27FC236}">
              <a16:creationId xmlns:a16="http://schemas.microsoft.com/office/drawing/2014/main" xmlns="" id="{4CAE08DA-69BC-4C69-BB36-6B27653C1343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25" name="Shape 6">
          <a:extLst>
            <a:ext uri="{FF2B5EF4-FFF2-40B4-BE49-F238E27FC236}">
              <a16:creationId xmlns:a16="http://schemas.microsoft.com/office/drawing/2014/main" xmlns="" id="{C1279836-3FBE-4293-994E-114AA663BE41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26" name="Shape 6">
          <a:extLst>
            <a:ext uri="{FF2B5EF4-FFF2-40B4-BE49-F238E27FC236}">
              <a16:creationId xmlns:a16="http://schemas.microsoft.com/office/drawing/2014/main" xmlns="" id="{D353904C-0B9D-4161-8514-8A0660C94517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27" name="Shape 6">
          <a:extLst>
            <a:ext uri="{FF2B5EF4-FFF2-40B4-BE49-F238E27FC236}">
              <a16:creationId xmlns:a16="http://schemas.microsoft.com/office/drawing/2014/main" xmlns="" id="{3E88E6E9-460A-445A-8FDF-5B74167F8EA2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28" name="Shape 6">
          <a:extLst>
            <a:ext uri="{FF2B5EF4-FFF2-40B4-BE49-F238E27FC236}">
              <a16:creationId xmlns:a16="http://schemas.microsoft.com/office/drawing/2014/main" xmlns="" id="{BAB16284-A667-4008-BE17-24CFEE03AC3A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29" name="Shape 6">
          <a:extLst>
            <a:ext uri="{FF2B5EF4-FFF2-40B4-BE49-F238E27FC236}">
              <a16:creationId xmlns:a16="http://schemas.microsoft.com/office/drawing/2014/main" xmlns="" id="{56EBDC47-2C83-4DF6-BDAA-06256A97C179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30" name="Shape 6">
          <a:extLst>
            <a:ext uri="{FF2B5EF4-FFF2-40B4-BE49-F238E27FC236}">
              <a16:creationId xmlns:a16="http://schemas.microsoft.com/office/drawing/2014/main" xmlns="" id="{5B85B160-0067-4FE1-8D9F-26B650243241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31" name="Shape 6">
          <a:extLst>
            <a:ext uri="{FF2B5EF4-FFF2-40B4-BE49-F238E27FC236}">
              <a16:creationId xmlns:a16="http://schemas.microsoft.com/office/drawing/2014/main" xmlns="" id="{2492EA0C-9F94-4649-A328-584E9423CF44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32" name="Shape 6">
          <a:extLst>
            <a:ext uri="{FF2B5EF4-FFF2-40B4-BE49-F238E27FC236}">
              <a16:creationId xmlns:a16="http://schemas.microsoft.com/office/drawing/2014/main" xmlns="" id="{7962B922-A331-439C-AC4C-8B65681413A8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33" name="Shape 6">
          <a:extLst>
            <a:ext uri="{FF2B5EF4-FFF2-40B4-BE49-F238E27FC236}">
              <a16:creationId xmlns:a16="http://schemas.microsoft.com/office/drawing/2014/main" xmlns="" id="{82D83413-65EA-432C-8AB6-B9738357FB98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34" name="Shape 6">
          <a:extLst>
            <a:ext uri="{FF2B5EF4-FFF2-40B4-BE49-F238E27FC236}">
              <a16:creationId xmlns:a16="http://schemas.microsoft.com/office/drawing/2014/main" xmlns="" id="{5BD8FE69-99AA-4585-868F-D05D2C9BB4B8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35" name="Shape 6">
          <a:extLst>
            <a:ext uri="{FF2B5EF4-FFF2-40B4-BE49-F238E27FC236}">
              <a16:creationId xmlns:a16="http://schemas.microsoft.com/office/drawing/2014/main" xmlns="" id="{FE63E56A-3180-43E2-9A1C-0B3EB67E5A66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36" name="Shape 6">
          <a:extLst>
            <a:ext uri="{FF2B5EF4-FFF2-40B4-BE49-F238E27FC236}">
              <a16:creationId xmlns:a16="http://schemas.microsoft.com/office/drawing/2014/main" xmlns="" id="{F0EA66D6-0330-4F21-937E-48B20352CF02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37" name="Shape 6">
          <a:extLst>
            <a:ext uri="{FF2B5EF4-FFF2-40B4-BE49-F238E27FC236}">
              <a16:creationId xmlns:a16="http://schemas.microsoft.com/office/drawing/2014/main" xmlns="" id="{581AB3BF-441D-476D-BFDA-D85A9686BF3D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38" name="Shape 6">
          <a:extLst>
            <a:ext uri="{FF2B5EF4-FFF2-40B4-BE49-F238E27FC236}">
              <a16:creationId xmlns:a16="http://schemas.microsoft.com/office/drawing/2014/main" xmlns="" id="{805D8804-126C-461C-BC53-8477305C4B12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39" name="Shape 6">
          <a:extLst>
            <a:ext uri="{FF2B5EF4-FFF2-40B4-BE49-F238E27FC236}">
              <a16:creationId xmlns:a16="http://schemas.microsoft.com/office/drawing/2014/main" xmlns="" id="{4328598C-060D-4375-BB1A-B9C72F78B98B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40" name="Shape 6">
          <a:extLst>
            <a:ext uri="{FF2B5EF4-FFF2-40B4-BE49-F238E27FC236}">
              <a16:creationId xmlns:a16="http://schemas.microsoft.com/office/drawing/2014/main" xmlns="" id="{8403DA39-5424-419F-B150-0DF971166438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41" name="Shape 6">
          <a:extLst>
            <a:ext uri="{FF2B5EF4-FFF2-40B4-BE49-F238E27FC236}">
              <a16:creationId xmlns:a16="http://schemas.microsoft.com/office/drawing/2014/main" xmlns="" id="{B94A8278-803C-435A-AC48-91D3BCE1287D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42" name="Shape 6">
          <a:extLst>
            <a:ext uri="{FF2B5EF4-FFF2-40B4-BE49-F238E27FC236}">
              <a16:creationId xmlns:a16="http://schemas.microsoft.com/office/drawing/2014/main" xmlns="" id="{7C6B2584-AFD2-45B0-987E-049345EC1276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43" name="Shape 6">
          <a:extLst>
            <a:ext uri="{FF2B5EF4-FFF2-40B4-BE49-F238E27FC236}">
              <a16:creationId xmlns:a16="http://schemas.microsoft.com/office/drawing/2014/main" xmlns="" id="{70E0D372-7416-458C-8AF6-C41CBA8C7660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44" name="Shape 6">
          <a:extLst>
            <a:ext uri="{FF2B5EF4-FFF2-40B4-BE49-F238E27FC236}">
              <a16:creationId xmlns:a16="http://schemas.microsoft.com/office/drawing/2014/main" xmlns="" id="{35158680-0E4F-42BF-9EE6-D2F5B027F919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45" name="Shape 6">
          <a:extLst>
            <a:ext uri="{FF2B5EF4-FFF2-40B4-BE49-F238E27FC236}">
              <a16:creationId xmlns:a16="http://schemas.microsoft.com/office/drawing/2014/main" xmlns="" id="{2FE24B28-2205-4816-A7D6-3F2C2DA60D69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46" name="Shape 6">
          <a:extLst>
            <a:ext uri="{FF2B5EF4-FFF2-40B4-BE49-F238E27FC236}">
              <a16:creationId xmlns:a16="http://schemas.microsoft.com/office/drawing/2014/main" xmlns="" id="{42CED016-52D1-4AA1-9505-15541DE2D28B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47" name="Shape 6">
          <a:extLst>
            <a:ext uri="{FF2B5EF4-FFF2-40B4-BE49-F238E27FC236}">
              <a16:creationId xmlns:a16="http://schemas.microsoft.com/office/drawing/2014/main" xmlns="" id="{2368AA62-3FF8-462A-B4E0-C3BFFE5B1864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48" name="Shape 6">
          <a:extLst>
            <a:ext uri="{FF2B5EF4-FFF2-40B4-BE49-F238E27FC236}">
              <a16:creationId xmlns:a16="http://schemas.microsoft.com/office/drawing/2014/main" xmlns="" id="{CD4741D6-4ABE-41BB-9A5B-0677A74B1D1E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49" name="Shape 6">
          <a:extLst>
            <a:ext uri="{FF2B5EF4-FFF2-40B4-BE49-F238E27FC236}">
              <a16:creationId xmlns:a16="http://schemas.microsoft.com/office/drawing/2014/main" xmlns="" id="{04527447-E953-40B5-95C4-5CDEAE2EE8F3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50" name="Shape 6">
          <a:extLst>
            <a:ext uri="{FF2B5EF4-FFF2-40B4-BE49-F238E27FC236}">
              <a16:creationId xmlns:a16="http://schemas.microsoft.com/office/drawing/2014/main" xmlns="" id="{894930E3-7D34-44EC-B8FB-5ABDBE705C9E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428625"/>
    <xdr:sp macro="" textlink="">
      <xdr:nvSpPr>
        <xdr:cNvPr id="6351" name="Shape 6">
          <a:extLst>
            <a:ext uri="{FF2B5EF4-FFF2-40B4-BE49-F238E27FC236}">
              <a16:creationId xmlns:a16="http://schemas.microsoft.com/office/drawing/2014/main" xmlns="" id="{73C26D28-E0FB-4F87-9B7B-72632AF598FE}"/>
            </a:ext>
          </a:extLst>
        </xdr:cNvPr>
        <xdr:cNvSpPr txBox="1"/>
      </xdr:nvSpPr>
      <xdr:spPr>
        <a:xfrm>
          <a:off x="3952875" y="13830300"/>
          <a:ext cx="10477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52" name="Shape 30">
          <a:extLst>
            <a:ext uri="{FF2B5EF4-FFF2-40B4-BE49-F238E27FC236}">
              <a16:creationId xmlns:a16="http://schemas.microsoft.com/office/drawing/2014/main" xmlns="" id="{3FE0D295-3DD9-4AB6-ABE1-6CA4934FF8D2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53" name="Shape 30">
          <a:extLst>
            <a:ext uri="{FF2B5EF4-FFF2-40B4-BE49-F238E27FC236}">
              <a16:creationId xmlns:a16="http://schemas.microsoft.com/office/drawing/2014/main" xmlns="" id="{56D374E7-3279-4FDE-A2EB-4E7B59D1F1C2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54" name="Shape 30">
          <a:extLst>
            <a:ext uri="{FF2B5EF4-FFF2-40B4-BE49-F238E27FC236}">
              <a16:creationId xmlns:a16="http://schemas.microsoft.com/office/drawing/2014/main" xmlns="" id="{90AA51E5-0A93-4DC1-A55F-A88131F9E583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55" name="Shape 30">
          <a:extLst>
            <a:ext uri="{FF2B5EF4-FFF2-40B4-BE49-F238E27FC236}">
              <a16:creationId xmlns:a16="http://schemas.microsoft.com/office/drawing/2014/main" xmlns="" id="{8E359D93-4044-459E-A7E2-31184C1AA0AC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56" name="Shape 30">
          <a:extLst>
            <a:ext uri="{FF2B5EF4-FFF2-40B4-BE49-F238E27FC236}">
              <a16:creationId xmlns:a16="http://schemas.microsoft.com/office/drawing/2014/main" xmlns="" id="{19614F85-E141-4DAE-81BD-BDC72352DAEB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57" name="Shape 30">
          <a:extLst>
            <a:ext uri="{FF2B5EF4-FFF2-40B4-BE49-F238E27FC236}">
              <a16:creationId xmlns:a16="http://schemas.microsoft.com/office/drawing/2014/main" xmlns="" id="{1876293B-9C66-4B09-A214-22F38AD2F40D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58" name="Shape 30">
          <a:extLst>
            <a:ext uri="{FF2B5EF4-FFF2-40B4-BE49-F238E27FC236}">
              <a16:creationId xmlns:a16="http://schemas.microsoft.com/office/drawing/2014/main" xmlns="" id="{D622E213-1842-46C8-B145-3AA72EC8BF2D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59" name="Shape 30">
          <a:extLst>
            <a:ext uri="{FF2B5EF4-FFF2-40B4-BE49-F238E27FC236}">
              <a16:creationId xmlns:a16="http://schemas.microsoft.com/office/drawing/2014/main" xmlns="" id="{31C349BB-7916-4AD9-B781-00B148BBFA4E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60" name="Shape 30">
          <a:extLst>
            <a:ext uri="{FF2B5EF4-FFF2-40B4-BE49-F238E27FC236}">
              <a16:creationId xmlns:a16="http://schemas.microsoft.com/office/drawing/2014/main" xmlns="" id="{ECEB8BD0-8D2F-4D13-8BC4-9C1098D2720B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61" name="Shape 30">
          <a:extLst>
            <a:ext uri="{FF2B5EF4-FFF2-40B4-BE49-F238E27FC236}">
              <a16:creationId xmlns:a16="http://schemas.microsoft.com/office/drawing/2014/main" xmlns="" id="{FB7AE1FD-1285-4CD1-B268-4DCDAF28F913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62" name="Shape 30">
          <a:extLst>
            <a:ext uri="{FF2B5EF4-FFF2-40B4-BE49-F238E27FC236}">
              <a16:creationId xmlns:a16="http://schemas.microsoft.com/office/drawing/2014/main" xmlns="" id="{27953C03-2C60-4C6F-BFDC-8FABE1D26030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63" name="Shape 30">
          <a:extLst>
            <a:ext uri="{FF2B5EF4-FFF2-40B4-BE49-F238E27FC236}">
              <a16:creationId xmlns:a16="http://schemas.microsoft.com/office/drawing/2014/main" xmlns="" id="{F89135AE-D440-4D52-8DEB-01D8FF868352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64" name="Shape 30">
          <a:extLst>
            <a:ext uri="{FF2B5EF4-FFF2-40B4-BE49-F238E27FC236}">
              <a16:creationId xmlns:a16="http://schemas.microsoft.com/office/drawing/2014/main" xmlns="" id="{116D3A53-02E4-404E-8233-F5CF228335D8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65" name="Shape 30">
          <a:extLst>
            <a:ext uri="{FF2B5EF4-FFF2-40B4-BE49-F238E27FC236}">
              <a16:creationId xmlns:a16="http://schemas.microsoft.com/office/drawing/2014/main" xmlns="" id="{3CCDB8C9-4867-4466-B38D-A623D549338A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66" name="Shape 30">
          <a:extLst>
            <a:ext uri="{FF2B5EF4-FFF2-40B4-BE49-F238E27FC236}">
              <a16:creationId xmlns:a16="http://schemas.microsoft.com/office/drawing/2014/main" xmlns="" id="{6901A4AA-8C0E-487C-800A-783A0501EAE7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67" name="Shape 30">
          <a:extLst>
            <a:ext uri="{FF2B5EF4-FFF2-40B4-BE49-F238E27FC236}">
              <a16:creationId xmlns:a16="http://schemas.microsoft.com/office/drawing/2014/main" xmlns="" id="{44136C15-7690-40BD-80A1-499D57A36332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68" name="Shape 30">
          <a:extLst>
            <a:ext uri="{FF2B5EF4-FFF2-40B4-BE49-F238E27FC236}">
              <a16:creationId xmlns:a16="http://schemas.microsoft.com/office/drawing/2014/main" xmlns="" id="{BA3D4D3B-5525-4928-B143-B48062789185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69" name="Shape 30">
          <a:extLst>
            <a:ext uri="{FF2B5EF4-FFF2-40B4-BE49-F238E27FC236}">
              <a16:creationId xmlns:a16="http://schemas.microsoft.com/office/drawing/2014/main" xmlns="" id="{9A0F07FE-AF11-4848-9B5D-806477DD17FE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70" name="Shape 30">
          <a:extLst>
            <a:ext uri="{FF2B5EF4-FFF2-40B4-BE49-F238E27FC236}">
              <a16:creationId xmlns:a16="http://schemas.microsoft.com/office/drawing/2014/main" xmlns="" id="{40748756-B431-4DFF-8BBA-39820934B201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71" name="Shape 30">
          <a:extLst>
            <a:ext uri="{FF2B5EF4-FFF2-40B4-BE49-F238E27FC236}">
              <a16:creationId xmlns:a16="http://schemas.microsoft.com/office/drawing/2014/main" xmlns="" id="{E92F3C28-1365-4FE9-848D-D66FA60DB7CB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72" name="Shape 30">
          <a:extLst>
            <a:ext uri="{FF2B5EF4-FFF2-40B4-BE49-F238E27FC236}">
              <a16:creationId xmlns:a16="http://schemas.microsoft.com/office/drawing/2014/main" xmlns="" id="{47973A97-EBE9-4C42-A1E4-AF6649112EE9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73" name="Shape 30">
          <a:extLst>
            <a:ext uri="{FF2B5EF4-FFF2-40B4-BE49-F238E27FC236}">
              <a16:creationId xmlns:a16="http://schemas.microsoft.com/office/drawing/2014/main" xmlns="" id="{B69501F2-051A-4E5B-8323-88DC7E4589E0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74" name="Shape 31">
          <a:extLst>
            <a:ext uri="{FF2B5EF4-FFF2-40B4-BE49-F238E27FC236}">
              <a16:creationId xmlns:a16="http://schemas.microsoft.com/office/drawing/2014/main" xmlns="" id="{ACFD34EB-78E6-4276-A2DF-F84427289F06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75" name="Shape 31">
          <a:extLst>
            <a:ext uri="{FF2B5EF4-FFF2-40B4-BE49-F238E27FC236}">
              <a16:creationId xmlns:a16="http://schemas.microsoft.com/office/drawing/2014/main" xmlns="" id="{6777D6F5-1C5B-4C11-858D-F16C6E056AF5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76" name="Shape 31">
          <a:extLst>
            <a:ext uri="{FF2B5EF4-FFF2-40B4-BE49-F238E27FC236}">
              <a16:creationId xmlns:a16="http://schemas.microsoft.com/office/drawing/2014/main" xmlns="" id="{844F479C-6B0F-4A95-B26D-EA8372D091AF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77" name="Shape 31">
          <a:extLst>
            <a:ext uri="{FF2B5EF4-FFF2-40B4-BE49-F238E27FC236}">
              <a16:creationId xmlns:a16="http://schemas.microsoft.com/office/drawing/2014/main" xmlns="" id="{3822FF90-46DD-4CAA-8A0E-7B4F3BD94C49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78" name="Shape 31">
          <a:extLst>
            <a:ext uri="{FF2B5EF4-FFF2-40B4-BE49-F238E27FC236}">
              <a16:creationId xmlns:a16="http://schemas.microsoft.com/office/drawing/2014/main" xmlns="" id="{3C22581E-3FBD-4427-A655-3D4D3C02BC55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79" name="Shape 31">
          <a:extLst>
            <a:ext uri="{FF2B5EF4-FFF2-40B4-BE49-F238E27FC236}">
              <a16:creationId xmlns:a16="http://schemas.microsoft.com/office/drawing/2014/main" xmlns="" id="{B78CCC91-C6C9-4A14-8D76-8C5B3F7E70FE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80" name="Shape 31">
          <a:extLst>
            <a:ext uri="{FF2B5EF4-FFF2-40B4-BE49-F238E27FC236}">
              <a16:creationId xmlns:a16="http://schemas.microsoft.com/office/drawing/2014/main" xmlns="" id="{C3B6A42E-FF86-4A0F-B069-A78606FCE977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81" name="Shape 31">
          <a:extLst>
            <a:ext uri="{FF2B5EF4-FFF2-40B4-BE49-F238E27FC236}">
              <a16:creationId xmlns:a16="http://schemas.microsoft.com/office/drawing/2014/main" xmlns="" id="{D4BDEE2C-73AB-4463-9EB3-30983E3F2305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82" name="Shape 31">
          <a:extLst>
            <a:ext uri="{FF2B5EF4-FFF2-40B4-BE49-F238E27FC236}">
              <a16:creationId xmlns:a16="http://schemas.microsoft.com/office/drawing/2014/main" xmlns="" id="{13CE248B-63CD-4E6D-9CFE-7D8C4DC49D4F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83" name="Shape 31">
          <a:extLst>
            <a:ext uri="{FF2B5EF4-FFF2-40B4-BE49-F238E27FC236}">
              <a16:creationId xmlns:a16="http://schemas.microsoft.com/office/drawing/2014/main" xmlns="" id="{22CEE97C-CF50-4F4C-AF61-59E60B79EA30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84" name="Shape 31">
          <a:extLst>
            <a:ext uri="{FF2B5EF4-FFF2-40B4-BE49-F238E27FC236}">
              <a16:creationId xmlns:a16="http://schemas.microsoft.com/office/drawing/2014/main" xmlns="" id="{F34500BF-0FF6-48DC-872A-7FBA5E34CA20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85" name="Shape 31">
          <a:extLst>
            <a:ext uri="{FF2B5EF4-FFF2-40B4-BE49-F238E27FC236}">
              <a16:creationId xmlns:a16="http://schemas.microsoft.com/office/drawing/2014/main" xmlns="" id="{19DDFA8F-6B1E-4BC9-B1A6-9AE9C3A67C52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86" name="Shape 31">
          <a:extLst>
            <a:ext uri="{FF2B5EF4-FFF2-40B4-BE49-F238E27FC236}">
              <a16:creationId xmlns:a16="http://schemas.microsoft.com/office/drawing/2014/main" xmlns="" id="{07846FA0-C366-45F1-9FE7-0C1F036A29E7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87" name="Shape 31">
          <a:extLst>
            <a:ext uri="{FF2B5EF4-FFF2-40B4-BE49-F238E27FC236}">
              <a16:creationId xmlns:a16="http://schemas.microsoft.com/office/drawing/2014/main" xmlns="" id="{6126327C-B051-46E3-8EC8-555F040B2DEE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88" name="Shape 31">
          <a:extLst>
            <a:ext uri="{FF2B5EF4-FFF2-40B4-BE49-F238E27FC236}">
              <a16:creationId xmlns:a16="http://schemas.microsoft.com/office/drawing/2014/main" xmlns="" id="{543AF32E-6FE5-474A-AD44-48CC0B4E500D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89" name="Shape 31">
          <a:extLst>
            <a:ext uri="{FF2B5EF4-FFF2-40B4-BE49-F238E27FC236}">
              <a16:creationId xmlns:a16="http://schemas.microsoft.com/office/drawing/2014/main" xmlns="" id="{4EDAAC86-BD1D-47C6-8E68-A34AB697F812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90" name="Shape 31">
          <a:extLst>
            <a:ext uri="{FF2B5EF4-FFF2-40B4-BE49-F238E27FC236}">
              <a16:creationId xmlns:a16="http://schemas.microsoft.com/office/drawing/2014/main" xmlns="" id="{7638D892-10DC-447D-AF01-3E5CDB80F5C0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91" name="Shape 31">
          <a:extLst>
            <a:ext uri="{FF2B5EF4-FFF2-40B4-BE49-F238E27FC236}">
              <a16:creationId xmlns:a16="http://schemas.microsoft.com/office/drawing/2014/main" xmlns="" id="{2C37A7B8-60B4-469E-8189-F53073655FD1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92" name="Shape 31">
          <a:extLst>
            <a:ext uri="{FF2B5EF4-FFF2-40B4-BE49-F238E27FC236}">
              <a16:creationId xmlns:a16="http://schemas.microsoft.com/office/drawing/2014/main" xmlns="" id="{0EAA4194-0415-4040-9A9B-2DA5E30B9F98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93" name="Shape 31">
          <a:extLst>
            <a:ext uri="{FF2B5EF4-FFF2-40B4-BE49-F238E27FC236}">
              <a16:creationId xmlns:a16="http://schemas.microsoft.com/office/drawing/2014/main" xmlns="" id="{95E1C967-CFFE-4C9F-B858-FDFFA2CFB3C7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94" name="Shape 31">
          <a:extLst>
            <a:ext uri="{FF2B5EF4-FFF2-40B4-BE49-F238E27FC236}">
              <a16:creationId xmlns:a16="http://schemas.microsoft.com/office/drawing/2014/main" xmlns="" id="{F1D9EBFC-D021-4C36-AE01-2FB8330EDAF3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285750"/>
    <xdr:sp macro="" textlink="">
      <xdr:nvSpPr>
        <xdr:cNvPr id="6395" name="Shape 31">
          <a:extLst>
            <a:ext uri="{FF2B5EF4-FFF2-40B4-BE49-F238E27FC236}">
              <a16:creationId xmlns:a16="http://schemas.microsoft.com/office/drawing/2014/main" xmlns="" id="{68A6F022-909D-4F59-967E-7CE0B3D358CE}"/>
            </a:ext>
          </a:extLst>
        </xdr:cNvPr>
        <xdr:cNvSpPr txBox="1"/>
      </xdr:nvSpPr>
      <xdr:spPr>
        <a:xfrm>
          <a:off x="3952875" y="13830300"/>
          <a:ext cx="10477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396" name="Shape 37">
          <a:extLst>
            <a:ext uri="{FF2B5EF4-FFF2-40B4-BE49-F238E27FC236}">
              <a16:creationId xmlns:a16="http://schemas.microsoft.com/office/drawing/2014/main" xmlns="" id="{BCDBC6FD-E225-402E-9302-A0724BBD802D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397" name="Shape 37">
          <a:extLst>
            <a:ext uri="{FF2B5EF4-FFF2-40B4-BE49-F238E27FC236}">
              <a16:creationId xmlns:a16="http://schemas.microsoft.com/office/drawing/2014/main" xmlns="" id="{D9F662C0-4BD4-4175-9D77-02F8F413CF4C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398" name="Shape 37">
          <a:extLst>
            <a:ext uri="{FF2B5EF4-FFF2-40B4-BE49-F238E27FC236}">
              <a16:creationId xmlns:a16="http://schemas.microsoft.com/office/drawing/2014/main" xmlns="" id="{83F242FF-7CB9-41D3-9E14-1E3B4920EFDA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399" name="Shape 37">
          <a:extLst>
            <a:ext uri="{FF2B5EF4-FFF2-40B4-BE49-F238E27FC236}">
              <a16:creationId xmlns:a16="http://schemas.microsoft.com/office/drawing/2014/main" xmlns="" id="{DE791BF3-C4E6-4F2B-A535-2FBB465B68F0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00" name="Shape 37">
          <a:extLst>
            <a:ext uri="{FF2B5EF4-FFF2-40B4-BE49-F238E27FC236}">
              <a16:creationId xmlns:a16="http://schemas.microsoft.com/office/drawing/2014/main" xmlns="" id="{C034670F-14BA-48F6-BE4D-97D0E4C47A52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01" name="Shape 37">
          <a:extLst>
            <a:ext uri="{FF2B5EF4-FFF2-40B4-BE49-F238E27FC236}">
              <a16:creationId xmlns:a16="http://schemas.microsoft.com/office/drawing/2014/main" xmlns="" id="{13C80824-983C-47EE-8281-FA8E1ED0AE4A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02" name="Shape 37">
          <a:extLst>
            <a:ext uri="{FF2B5EF4-FFF2-40B4-BE49-F238E27FC236}">
              <a16:creationId xmlns:a16="http://schemas.microsoft.com/office/drawing/2014/main" xmlns="" id="{F6ED08BD-D33D-4A71-A98E-8D596CC14538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03" name="Shape 37">
          <a:extLst>
            <a:ext uri="{FF2B5EF4-FFF2-40B4-BE49-F238E27FC236}">
              <a16:creationId xmlns:a16="http://schemas.microsoft.com/office/drawing/2014/main" xmlns="" id="{8AC4DB5C-89C0-43C0-8F9D-B170EB9C1A07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04" name="Shape 37">
          <a:extLst>
            <a:ext uri="{FF2B5EF4-FFF2-40B4-BE49-F238E27FC236}">
              <a16:creationId xmlns:a16="http://schemas.microsoft.com/office/drawing/2014/main" xmlns="" id="{7D5B75FA-EB38-4A23-B8E8-AECD3BE765AD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05" name="Shape 37">
          <a:extLst>
            <a:ext uri="{FF2B5EF4-FFF2-40B4-BE49-F238E27FC236}">
              <a16:creationId xmlns:a16="http://schemas.microsoft.com/office/drawing/2014/main" xmlns="" id="{DD9627D0-CBBC-485E-9393-690CD24563C7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06" name="Shape 37">
          <a:extLst>
            <a:ext uri="{FF2B5EF4-FFF2-40B4-BE49-F238E27FC236}">
              <a16:creationId xmlns:a16="http://schemas.microsoft.com/office/drawing/2014/main" xmlns="" id="{857D7259-BA2E-421F-9D34-0AFEE017702A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07" name="Shape 37">
          <a:extLst>
            <a:ext uri="{FF2B5EF4-FFF2-40B4-BE49-F238E27FC236}">
              <a16:creationId xmlns:a16="http://schemas.microsoft.com/office/drawing/2014/main" xmlns="" id="{BC5778D8-4FD3-4D96-AFC9-BE3328DD5300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08" name="Shape 37">
          <a:extLst>
            <a:ext uri="{FF2B5EF4-FFF2-40B4-BE49-F238E27FC236}">
              <a16:creationId xmlns:a16="http://schemas.microsoft.com/office/drawing/2014/main" xmlns="" id="{74B43F5F-85D4-4676-AA09-D6CC665E776A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09" name="Shape 37">
          <a:extLst>
            <a:ext uri="{FF2B5EF4-FFF2-40B4-BE49-F238E27FC236}">
              <a16:creationId xmlns:a16="http://schemas.microsoft.com/office/drawing/2014/main" xmlns="" id="{F43D1B58-69E6-43A8-80FC-7D5C9B40A703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10" name="Shape 37">
          <a:extLst>
            <a:ext uri="{FF2B5EF4-FFF2-40B4-BE49-F238E27FC236}">
              <a16:creationId xmlns:a16="http://schemas.microsoft.com/office/drawing/2014/main" xmlns="" id="{F7B56448-EA4D-46EE-A330-6AC4A76BB9FE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11" name="Shape 37">
          <a:extLst>
            <a:ext uri="{FF2B5EF4-FFF2-40B4-BE49-F238E27FC236}">
              <a16:creationId xmlns:a16="http://schemas.microsoft.com/office/drawing/2014/main" xmlns="" id="{6467451F-95E3-432D-AC5B-CE358B437426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12" name="Shape 37">
          <a:extLst>
            <a:ext uri="{FF2B5EF4-FFF2-40B4-BE49-F238E27FC236}">
              <a16:creationId xmlns:a16="http://schemas.microsoft.com/office/drawing/2014/main" xmlns="" id="{37E71B4B-F1F9-4F38-8C53-2D8A20BB5158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13" name="Shape 37">
          <a:extLst>
            <a:ext uri="{FF2B5EF4-FFF2-40B4-BE49-F238E27FC236}">
              <a16:creationId xmlns:a16="http://schemas.microsoft.com/office/drawing/2014/main" xmlns="" id="{00B82069-2B7B-4A03-AB66-6188A55FEC7A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14" name="Shape 37">
          <a:extLst>
            <a:ext uri="{FF2B5EF4-FFF2-40B4-BE49-F238E27FC236}">
              <a16:creationId xmlns:a16="http://schemas.microsoft.com/office/drawing/2014/main" xmlns="" id="{A5DEA39B-F69C-4D97-9B0B-556C5A4A670C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15" name="Shape 37">
          <a:extLst>
            <a:ext uri="{FF2B5EF4-FFF2-40B4-BE49-F238E27FC236}">
              <a16:creationId xmlns:a16="http://schemas.microsoft.com/office/drawing/2014/main" xmlns="" id="{32FBE8AA-489A-4994-AB8B-23006FF5E780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16" name="Shape 37">
          <a:extLst>
            <a:ext uri="{FF2B5EF4-FFF2-40B4-BE49-F238E27FC236}">
              <a16:creationId xmlns:a16="http://schemas.microsoft.com/office/drawing/2014/main" xmlns="" id="{DF882B48-F745-4086-829E-05C9910A42B6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417" name="Shape 37">
          <a:extLst>
            <a:ext uri="{FF2B5EF4-FFF2-40B4-BE49-F238E27FC236}">
              <a16:creationId xmlns:a16="http://schemas.microsoft.com/office/drawing/2014/main" xmlns="" id="{594C7E74-2E30-4564-9543-ACD96127CDBC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18" name="Shape 38">
          <a:extLst>
            <a:ext uri="{FF2B5EF4-FFF2-40B4-BE49-F238E27FC236}">
              <a16:creationId xmlns:a16="http://schemas.microsoft.com/office/drawing/2014/main" xmlns="" id="{AA940761-A568-40B5-9131-18AE4CB0F904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19" name="Shape 38">
          <a:extLst>
            <a:ext uri="{FF2B5EF4-FFF2-40B4-BE49-F238E27FC236}">
              <a16:creationId xmlns:a16="http://schemas.microsoft.com/office/drawing/2014/main" xmlns="" id="{CC8BFBFE-0702-44D3-8394-CBC2D710072B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20" name="Shape 38">
          <a:extLst>
            <a:ext uri="{FF2B5EF4-FFF2-40B4-BE49-F238E27FC236}">
              <a16:creationId xmlns:a16="http://schemas.microsoft.com/office/drawing/2014/main" xmlns="" id="{62E1F035-4EE1-4813-82FE-C17750A3920E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21" name="Shape 38">
          <a:extLst>
            <a:ext uri="{FF2B5EF4-FFF2-40B4-BE49-F238E27FC236}">
              <a16:creationId xmlns:a16="http://schemas.microsoft.com/office/drawing/2014/main" xmlns="" id="{61928D0A-9FA8-4B20-B1E3-7E6FF9ABE482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22" name="Shape 38">
          <a:extLst>
            <a:ext uri="{FF2B5EF4-FFF2-40B4-BE49-F238E27FC236}">
              <a16:creationId xmlns:a16="http://schemas.microsoft.com/office/drawing/2014/main" xmlns="" id="{F9257C67-909D-4C11-8D9D-1215A2C5509E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23" name="Shape 38">
          <a:extLst>
            <a:ext uri="{FF2B5EF4-FFF2-40B4-BE49-F238E27FC236}">
              <a16:creationId xmlns:a16="http://schemas.microsoft.com/office/drawing/2014/main" xmlns="" id="{3F8EDDFC-33DD-4145-B9B6-E414262E75D6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24" name="Shape 38">
          <a:extLst>
            <a:ext uri="{FF2B5EF4-FFF2-40B4-BE49-F238E27FC236}">
              <a16:creationId xmlns:a16="http://schemas.microsoft.com/office/drawing/2014/main" xmlns="" id="{6AEC4EE2-050B-4EB2-8896-D5D25A5CECE4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25" name="Shape 38">
          <a:extLst>
            <a:ext uri="{FF2B5EF4-FFF2-40B4-BE49-F238E27FC236}">
              <a16:creationId xmlns:a16="http://schemas.microsoft.com/office/drawing/2014/main" xmlns="" id="{AEA5BD1A-E702-4CD7-A20A-F1E02841AF39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26" name="Shape 38">
          <a:extLst>
            <a:ext uri="{FF2B5EF4-FFF2-40B4-BE49-F238E27FC236}">
              <a16:creationId xmlns:a16="http://schemas.microsoft.com/office/drawing/2014/main" xmlns="" id="{4CB393BA-663F-4D15-AE17-E667F39B6730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27" name="Shape 38">
          <a:extLst>
            <a:ext uri="{FF2B5EF4-FFF2-40B4-BE49-F238E27FC236}">
              <a16:creationId xmlns:a16="http://schemas.microsoft.com/office/drawing/2014/main" xmlns="" id="{785ACC16-410B-4856-AF78-1B4BA74676E7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28" name="Shape 38">
          <a:extLst>
            <a:ext uri="{FF2B5EF4-FFF2-40B4-BE49-F238E27FC236}">
              <a16:creationId xmlns:a16="http://schemas.microsoft.com/office/drawing/2014/main" xmlns="" id="{22F800F0-02A7-4A5A-A9BA-23809B7F0613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29" name="Shape 38">
          <a:extLst>
            <a:ext uri="{FF2B5EF4-FFF2-40B4-BE49-F238E27FC236}">
              <a16:creationId xmlns:a16="http://schemas.microsoft.com/office/drawing/2014/main" xmlns="" id="{8B1635CA-ABA6-42D6-919C-A0471ADB1734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30" name="Shape 38">
          <a:extLst>
            <a:ext uri="{FF2B5EF4-FFF2-40B4-BE49-F238E27FC236}">
              <a16:creationId xmlns:a16="http://schemas.microsoft.com/office/drawing/2014/main" xmlns="" id="{E4477414-0013-4916-A4D6-6DDE86EC4C65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31" name="Shape 38">
          <a:extLst>
            <a:ext uri="{FF2B5EF4-FFF2-40B4-BE49-F238E27FC236}">
              <a16:creationId xmlns:a16="http://schemas.microsoft.com/office/drawing/2014/main" xmlns="" id="{71C66DE6-299F-42A2-A6AF-C5ADE3311BCA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32" name="Shape 38">
          <a:extLst>
            <a:ext uri="{FF2B5EF4-FFF2-40B4-BE49-F238E27FC236}">
              <a16:creationId xmlns:a16="http://schemas.microsoft.com/office/drawing/2014/main" xmlns="" id="{64CEA05E-46F7-4B22-8431-96B782A48A62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33" name="Shape 38">
          <a:extLst>
            <a:ext uri="{FF2B5EF4-FFF2-40B4-BE49-F238E27FC236}">
              <a16:creationId xmlns:a16="http://schemas.microsoft.com/office/drawing/2014/main" xmlns="" id="{E67C6A38-43A5-4E64-AEB9-67CD81186F8A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34" name="Shape 38">
          <a:extLst>
            <a:ext uri="{FF2B5EF4-FFF2-40B4-BE49-F238E27FC236}">
              <a16:creationId xmlns:a16="http://schemas.microsoft.com/office/drawing/2014/main" xmlns="" id="{6E9F69A2-297C-4875-8BE6-4C83109FF9DD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35" name="Shape 38">
          <a:extLst>
            <a:ext uri="{FF2B5EF4-FFF2-40B4-BE49-F238E27FC236}">
              <a16:creationId xmlns:a16="http://schemas.microsoft.com/office/drawing/2014/main" xmlns="" id="{D9C5823D-379D-4C69-84E4-8E4446C51867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36" name="Shape 38">
          <a:extLst>
            <a:ext uri="{FF2B5EF4-FFF2-40B4-BE49-F238E27FC236}">
              <a16:creationId xmlns:a16="http://schemas.microsoft.com/office/drawing/2014/main" xmlns="" id="{00AD874E-ACDA-407B-9B32-7FB1484A5DEC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37" name="Shape 38">
          <a:extLst>
            <a:ext uri="{FF2B5EF4-FFF2-40B4-BE49-F238E27FC236}">
              <a16:creationId xmlns:a16="http://schemas.microsoft.com/office/drawing/2014/main" xmlns="" id="{A8316FF7-42C3-497F-8877-DF597811A511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38" name="Shape 38">
          <a:extLst>
            <a:ext uri="{FF2B5EF4-FFF2-40B4-BE49-F238E27FC236}">
              <a16:creationId xmlns:a16="http://schemas.microsoft.com/office/drawing/2014/main" xmlns="" id="{4A4CAE70-CD74-474B-B727-13C8EF7454C6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439" name="Shape 38">
          <a:extLst>
            <a:ext uri="{FF2B5EF4-FFF2-40B4-BE49-F238E27FC236}">
              <a16:creationId xmlns:a16="http://schemas.microsoft.com/office/drawing/2014/main" xmlns="" id="{96FA98DA-6BF4-4A46-ACB3-F8E0612B7762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40" name="Shape 39">
          <a:extLst>
            <a:ext uri="{FF2B5EF4-FFF2-40B4-BE49-F238E27FC236}">
              <a16:creationId xmlns:a16="http://schemas.microsoft.com/office/drawing/2014/main" xmlns="" id="{E40ECCB4-005A-4E43-B4EF-3D66EAA10A69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41" name="Shape 39">
          <a:extLst>
            <a:ext uri="{FF2B5EF4-FFF2-40B4-BE49-F238E27FC236}">
              <a16:creationId xmlns:a16="http://schemas.microsoft.com/office/drawing/2014/main" xmlns="" id="{196B90C1-A810-4A62-A4CC-6F20FBB72944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42" name="Shape 39">
          <a:extLst>
            <a:ext uri="{FF2B5EF4-FFF2-40B4-BE49-F238E27FC236}">
              <a16:creationId xmlns:a16="http://schemas.microsoft.com/office/drawing/2014/main" xmlns="" id="{A90B8C25-3648-40DF-A49D-792D9620056B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43" name="Shape 39">
          <a:extLst>
            <a:ext uri="{FF2B5EF4-FFF2-40B4-BE49-F238E27FC236}">
              <a16:creationId xmlns:a16="http://schemas.microsoft.com/office/drawing/2014/main" xmlns="" id="{6C9F2931-F325-4B23-A0F1-F902B14E1FB9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44" name="Shape 39">
          <a:extLst>
            <a:ext uri="{FF2B5EF4-FFF2-40B4-BE49-F238E27FC236}">
              <a16:creationId xmlns:a16="http://schemas.microsoft.com/office/drawing/2014/main" xmlns="" id="{CC09D7CB-6366-415E-8629-6C5155B5D88A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45" name="Shape 39">
          <a:extLst>
            <a:ext uri="{FF2B5EF4-FFF2-40B4-BE49-F238E27FC236}">
              <a16:creationId xmlns:a16="http://schemas.microsoft.com/office/drawing/2014/main" xmlns="" id="{8E2FD2B0-C0C1-4370-8270-FF1F216FF926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46" name="Shape 39">
          <a:extLst>
            <a:ext uri="{FF2B5EF4-FFF2-40B4-BE49-F238E27FC236}">
              <a16:creationId xmlns:a16="http://schemas.microsoft.com/office/drawing/2014/main" xmlns="" id="{AAC3E0B3-DC43-4226-9A48-60E0AFCA0B1C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47" name="Shape 39">
          <a:extLst>
            <a:ext uri="{FF2B5EF4-FFF2-40B4-BE49-F238E27FC236}">
              <a16:creationId xmlns:a16="http://schemas.microsoft.com/office/drawing/2014/main" xmlns="" id="{5DC43EDB-B21E-4C5C-8AD1-5137BA67BDD1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48" name="Shape 39">
          <a:extLst>
            <a:ext uri="{FF2B5EF4-FFF2-40B4-BE49-F238E27FC236}">
              <a16:creationId xmlns:a16="http://schemas.microsoft.com/office/drawing/2014/main" xmlns="" id="{56D60E5D-8F2C-4AD3-87D5-B9C4BD071698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49" name="Shape 39">
          <a:extLst>
            <a:ext uri="{FF2B5EF4-FFF2-40B4-BE49-F238E27FC236}">
              <a16:creationId xmlns:a16="http://schemas.microsoft.com/office/drawing/2014/main" xmlns="" id="{5079DF6E-EE12-433D-8957-698B0EF8A2A1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50" name="Shape 39">
          <a:extLst>
            <a:ext uri="{FF2B5EF4-FFF2-40B4-BE49-F238E27FC236}">
              <a16:creationId xmlns:a16="http://schemas.microsoft.com/office/drawing/2014/main" xmlns="" id="{DB077826-2701-44AC-9A46-65C138F6A53F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51" name="Shape 39">
          <a:extLst>
            <a:ext uri="{FF2B5EF4-FFF2-40B4-BE49-F238E27FC236}">
              <a16:creationId xmlns:a16="http://schemas.microsoft.com/office/drawing/2014/main" xmlns="" id="{14DB33D2-F070-4F5B-8A74-D83F51569B8E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52" name="Shape 39">
          <a:extLst>
            <a:ext uri="{FF2B5EF4-FFF2-40B4-BE49-F238E27FC236}">
              <a16:creationId xmlns:a16="http://schemas.microsoft.com/office/drawing/2014/main" xmlns="" id="{4EC22720-4931-4E7E-81ED-EF9036CBB6B4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53" name="Shape 39">
          <a:extLst>
            <a:ext uri="{FF2B5EF4-FFF2-40B4-BE49-F238E27FC236}">
              <a16:creationId xmlns:a16="http://schemas.microsoft.com/office/drawing/2014/main" xmlns="" id="{FA9DEF32-0B11-4486-AAB0-F79CE983D0B4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54" name="Shape 39">
          <a:extLst>
            <a:ext uri="{FF2B5EF4-FFF2-40B4-BE49-F238E27FC236}">
              <a16:creationId xmlns:a16="http://schemas.microsoft.com/office/drawing/2014/main" xmlns="" id="{D9AF3BFF-A9E1-476A-9CD8-32CAC5A5F15B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55" name="Shape 39">
          <a:extLst>
            <a:ext uri="{FF2B5EF4-FFF2-40B4-BE49-F238E27FC236}">
              <a16:creationId xmlns:a16="http://schemas.microsoft.com/office/drawing/2014/main" xmlns="" id="{22B13829-D8DA-455C-BDE6-754C6881B501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56" name="Shape 39">
          <a:extLst>
            <a:ext uri="{FF2B5EF4-FFF2-40B4-BE49-F238E27FC236}">
              <a16:creationId xmlns:a16="http://schemas.microsoft.com/office/drawing/2014/main" xmlns="" id="{B8822811-3C04-46E7-A097-FD8C68C12CB0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57" name="Shape 39">
          <a:extLst>
            <a:ext uri="{FF2B5EF4-FFF2-40B4-BE49-F238E27FC236}">
              <a16:creationId xmlns:a16="http://schemas.microsoft.com/office/drawing/2014/main" xmlns="" id="{53B668B9-13AB-457C-BB49-C4487E957D11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58" name="Shape 39">
          <a:extLst>
            <a:ext uri="{FF2B5EF4-FFF2-40B4-BE49-F238E27FC236}">
              <a16:creationId xmlns:a16="http://schemas.microsoft.com/office/drawing/2014/main" xmlns="" id="{F8DD19BA-0E8B-4188-82A5-C467F3A5A12B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59" name="Shape 39">
          <a:extLst>
            <a:ext uri="{FF2B5EF4-FFF2-40B4-BE49-F238E27FC236}">
              <a16:creationId xmlns:a16="http://schemas.microsoft.com/office/drawing/2014/main" xmlns="" id="{6910D799-BF04-450D-B131-E645DEAACE9E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60" name="Shape 39">
          <a:extLst>
            <a:ext uri="{FF2B5EF4-FFF2-40B4-BE49-F238E27FC236}">
              <a16:creationId xmlns:a16="http://schemas.microsoft.com/office/drawing/2014/main" xmlns="" id="{81DB786F-E18B-44CE-AB54-F8C8B02419A3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461" name="Shape 39">
          <a:extLst>
            <a:ext uri="{FF2B5EF4-FFF2-40B4-BE49-F238E27FC236}">
              <a16:creationId xmlns:a16="http://schemas.microsoft.com/office/drawing/2014/main" xmlns="" id="{5F556AE1-2CD6-4F5B-A967-387E5DD15A99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62" name="Shape 40">
          <a:extLst>
            <a:ext uri="{FF2B5EF4-FFF2-40B4-BE49-F238E27FC236}">
              <a16:creationId xmlns:a16="http://schemas.microsoft.com/office/drawing/2014/main" xmlns="" id="{F7C70459-9909-4A69-8C53-E29FA9F47375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63" name="Shape 40">
          <a:extLst>
            <a:ext uri="{FF2B5EF4-FFF2-40B4-BE49-F238E27FC236}">
              <a16:creationId xmlns:a16="http://schemas.microsoft.com/office/drawing/2014/main" xmlns="" id="{1FAE21DE-C247-4F44-9174-86EB5C6D35DD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64" name="Shape 40">
          <a:extLst>
            <a:ext uri="{FF2B5EF4-FFF2-40B4-BE49-F238E27FC236}">
              <a16:creationId xmlns:a16="http://schemas.microsoft.com/office/drawing/2014/main" xmlns="" id="{76FB3A79-32D3-45AB-9C68-9D7D535BBB43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65" name="Shape 40">
          <a:extLst>
            <a:ext uri="{FF2B5EF4-FFF2-40B4-BE49-F238E27FC236}">
              <a16:creationId xmlns:a16="http://schemas.microsoft.com/office/drawing/2014/main" xmlns="" id="{CC1AF282-FEFC-4EB0-B6D0-6FDCBEA2D0D9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66" name="Shape 40">
          <a:extLst>
            <a:ext uri="{FF2B5EF4-FFF2-40B4-BE49-F238E27FC236}">
              <a16:creationId xmlns:a16="http://schemas.microsoft.com/office/drawing/2014/main" xmlns="" id="{D799D17B-BB15-4F48-87DD-09A4875FABA3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67" name="Shape 40">
          <a:extLst>
            <a:ext uri="{FF2B5EF4-FFF2-40B4-BE49-F238E27FC236}">
              <a16:creationId xmlns:a16="http://schemas.microsoft.com/office/drawing/2014/main" xmlns="" id="{EB03DAC6-08D9-43CB-A86A-E3F80F01E950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68" name="Shape 40">
          <a:extLst>
            <a:ext uri="{FF2B5EF4-FFF2-40B4-BE49-F238E27FC236}">
              <a16:creationId xmlns:a16="http://schemas.microsoft.com/office/drawing/2014/main" xmlns="" id="{980AE0BE-24A7-4D37-894D-1D019AB0DF59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69" name="Shape 40">
          <a:extLst>
            <a:ext uri="{FF2B5EF4-FFF2-40B4-BE49-F238E27FC236}">
              <a16:creationId xmlns:a16="http://schemas.microsoft.com/office/drawing/2014/main" xmlns="" id="{BFB29DA7-5513-47C5-9AA0-13D0607F2FFC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70" name="Shape 40">
          <a:extLst>
            <a:ext uri="{FF2B5EF4-FFF2-40B4-BE49-F238E27FC236}">
              <a16:creationId xmlns:a16="http://schemas.microsoft.com/office/drawing/2014/main" xmlns="" id="{0FD305CF-76C4-49DD-BD01-A70320787744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71" name="Shape 40">
          <a:extLst>
            <a:ext uri="{FF2B5EF4-FFF2-40B4-BE49-F238E27FC236}">
              <a16:creationId xmlns:a16="http://schemas.microsoft.com/office/drawing/2014/main" xmlns="" id="{88320717-E20F-4F4F-9A89-C47D759CB805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72" name="Shape 40">
          <a:extLst>
            <a:ext uri="{FF2B5EF4-FFF2-40B4-BE49-F238E27FC236}">
              <a16:creationId xmlns:a16="http://schemas.microsoft.com/office/drawing/2014/main" xmlns="" id="{900665B9-510D-4CC6-9CF7-0EE6CADE2B03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73" name="Shape 40">
          <a:extLst>
            <a:ext uri="{FF2B5EF4-FFF2-40B4-BE49-F238E27FC236}">
              <a16:creationId xmlns:a16="http://schemas.microsoft.com/office/drawing/2014/main" xmlns="" id="{97544C43-0099-4D67-9781-48A3DA04C94E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74" name="Shape 40">
          <a:extLst>
            <a:ext uri="{FF2B5EF4-FFF2-40B4-BE49-F238E27FC236}">
              <a16:creationId xmlns:a16="http://schemas.microsoft.com/office/drawing/2014/main" xmlns="" id="{621CD1D5-E0A8-4F8D-8510-042217EB69A8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75" name="Shape 40">
          <a:extLst>
            <a:ext uri="{FF2B5EF4-FFF2-40B4-BE49-F238E27FC236}">
              <a16:creationId xmlns:a16="http://schemas.microsoft.com/office/drawing/2014/main" xmlns="" id="{30437DA7-9394-480B-A97E-087B94DEA380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76" name="Shape 40">
          <a:extLst>
            <a:ext uri="{FF2B5EF4-FFF2-40B4-BE49-F238E27FC236}">
              <a16:creationId xmlns:a16="http://schemas.microsoft.com/office/drawing/2014/main" xmlns="" id="{189027A2-A2AB-490F-8643-7DDD23E2B5D2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77" name="Shape 40">
          <a:extLst>
            <a:ext uri="{FF2B5EF4-FFF2-40B4-BE49-F238E27FC236}">
              <a16:creationId xmlns:a16="http://schemas.microsoft.com/office/drawing/2014/main" xmlns="" id="{A82BC236-CF07-49A5-A723-4E2C419BFBE9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78" name="Shape 40">
          <a:extLst>
            <a:ext uri="{FF2B5EF4-FFF2-40B4-BE49-F238E27FC236}">
              <a16:creationId xmlns:a16="http://schemas.microsoft.com/office/drawing/2014/main" xmlns="" id="{7E662F30-388C-4A45-A9A3-5D558F2FFE46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79" name="Shape 40">
          <a:extLst>
            <a:ext uri="{FF2B5EF4-FFF2-40B4-BE49-F238E27FC236}">
              <a16:creationId xmlns:a16="http://schemas.microsoft.com/office/drawing/2014/main" xmlns="" id="{6AA1174F-3954-425F-B47B-F37FAA95F4BC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80" name="Shape 40">
          <a:extLst>
            <a:ext uri="{FF2B5EF4-FFF2-40B4-BE49-F238E27FC236}">
              <a16:creationId xmlns:a16="http://schemas.microsoft.com/office/drawing/2014/main" xmlns="" id="{2BC371BA-6B38-4B92-9120-449DA45E3CE3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81" name="Shape 40">
          <a:extLst>
            <a:ext uri="{FF2B5EF4-FFF2-40B4-BE49-F238E27FC236}">
              <a16:creationId xmlns:a16="http://schemas.microsoft.com/office/drawing/2014/main" xmlns="" id="{90E321DB-ADA7-451D-81C5-6DBAF4EDFF8E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82" name="Shape 40">
          <a:extLst>
            <a:ext uri="{FF2B5EF4-FFF2-40B4-BE49-F238E27FC236}">
              <a16:creationId xmlns:a16="http://schemas.microsoft.com/office/drawing/2014/main" xmlns="" id="{3262B49A-1C59-4CE8-96B5-3B7EB096EF5B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483" name="Shape 40">
          <a:extLst>
            <a:ext uri="{FF2B5EF4-FFF2-40B4-BE49-F238E27FC236}">
              <a16:creationId xmlns:a16="http://schemas.microsoft.com/office/drawing/2014/main" xmlns="" id="{20876469-9159-41D7-AC2C-1E9A0114184E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84" name="Shape 41">
          <a:extLst>
            <a:ext uri="{FF2B5EF4-FFF2-40B4-BE49-F238E27FC236}">
              <a16:creationId xmlns:a16="http://schemas.microsoft.com/office/drawing/2014/main" xmlns="" id="{7B70E430-07CF-4397-8693-4BFE44DF0738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85" name="Shape 41">
          <a:extLst>
            <a:ext uri="{FF2B5EF4-FFF2-40B4-BE49-F238E27FC236}">
              <a16:creationId xmlns:a16="http://schemas.microsoft.com/office/drawing/2014/main" xmlns="" id="{BA296FDA-3C31-40C4-AE02-66B90FBB1A70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86" name="Shape 41">
          <a:extLst>
            <a:ext uri="{FF2B5EF4-FFF2-40B4-BE49-F238E27FC236}">
              <a16:creationId xmlns:a16="http://schemas.microsoft.com/office/drawing/2014/main" xmlns="" id="{81E5B2D6-3DCA-4786-A352-7A5E02FD80B7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87" name="Shape 41">
          <a:extLst>
            <a:ext uri="{FF2B5EF4-FFF2-40B4-BE49-F238E27FC236}">
              <a16:creationId xmlns:a16="http://schemas.microsoft.com/office/drawing/2014/main" xmlns="" id="{2FD90B45-5540-45AF-B104-3334CDF8DE95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88" name="Shape 41">
          <a:extLst>
            <a:ext uri="{FF2B5EF4-FFF2-40B4-BE49-F238E27FC236}">
              <a16:creationId xmlns:a16="http://schemas.microsoft.com/office/drawing/2014/main" xmlns="" id="{C04B5AB8-D0B7-466E-8EDC-79FD1177437A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89" name="Shape 41">
          <a:extLst>
            <a:ext uri="{FF2B5EF4-FFF2-40B4-BE49-F238E27FC236}">
              <a16:creationId xmlns:a16="http://schemas.microsoft.com/office/drawing/2014/main" xmlns="" id="{660006FA-375F-4F90-950D-3A0B42AA9BDE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90" name="Shape 41">
          <a:extLst>
            <a:ext uri="{FF2B5EF4-FFF2-40B4-BE49-F238E27FC236}">
              <a16:creationId xmlns:a16="http://schemas.microsoft.com/office/drawing/2014/main" xmlns="" id="{A34D7340-3806-46FD-9173-34A6ACD7D068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91" name="Shape 41">
          <a:extLst>
            <a:ext uri="{FF2B5EF4-FFF2-40B4-BE49-F238E27FC236}">
              <a16:creationId xmlns:a16="http://schemas.microsoft.com/office/drawing/2014/main" xmlns="" id="{B12659BF-BEA7-4BDC-B8E3-0DDF6FE594E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92" name="Shape 41">
          <a:extLst>
            <a:ext uri="{FF2B5EF4-FFF2-40B4-BE49-F238E27FC236}">
              <a16:creationId xmlns:a16="http://schemas.microsoft.com/office/drawing/2014/main" xmlns="" id="{577A053C-16B2-4B36-80FD-DDBC0378B7A2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93" name="Shape 41">
          <a:extLst>
            <a:ext uri="{FF2B5EF4-FFF2-40B4-BE49-F238E27FC236}">
              <a16:creationId xmlns:a16="http://schemas.microsoft.com/office/drawing/2014/main" xmlns="" id="{F072C560-E172-46DE-A179-370B4DA514E5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94" name="Shape 41">
          <a:extLst>
            <a:ext uri="{FF2B5EF4-FFF2-40B4-BE49-F238E27FC236}">
              <a16:creationId xmlns:a16="http://schemas.microsoft.com/office/drawing/2014/main" xmlns="" id="{68528101-06AB-405A-9888-3B91C40BF445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95" name="Shape 41">
          <a:extLst>
            <a:ext uri="{FF2B5EF4-FFF2-40B4-BE49-F238E27FC236}">
              <a16:creationId xmlns:a16="http://schemas.microsoft.com/office/drawing/2014/main" xmlns="" id="{915835EB-A053-4248-AD5C-231A6DD19868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96" name="Shape 41">
          <a:extLst>
            <a:ext uri="{FF2B5EF4-FFF2-40B4-BE49-F238E27FC236}">
              <a16:creationId xmlns:a16="http://schemas.microsoft.com/office/drawing/2014/main" xmlns="" id="{9E0BE955-FF93-4A79-80AC-35A05BA11D2C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97" name="Shape 41">
          <a:extLst>
            <a:ext uri="{FF2B5EF4-FFF2-40B4-BE49-F238E27FC236}">
              <a16:creationId xmlns:a16="http://schemas.microsoft.com/office/drawing/2014/main" xmlns="" id="{C9CFD4BF-6C81-44C6-B0ED-83621450E2F2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98" name="Shape 41">
          <a:extLst>
            <a:ext uri="{FF2B5EF4-FFF2-40B4-BE49-F238E27FC236}">
              <a16:creationId xmlns:a16="http://schemas.microsoft.com/office/drawing/2014/main" xmlns="" id="{F72856D6-D6AF-493C-836C-4721FF581565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499" name="Shape 41">
          <a:extLst>
            <a:ext uri="{FF2B5EF4-FFF2-40B4-BE49-F238E27FC236}">
              <a16:creationId xmlns:a16="http://schemas.microsoft.com/office/drawing/2014/main" xmlns="" id="{1DEBB9BE-8F55-4CFD-9060-4A0BFEEF5604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00" name="Shape 41">
          <a:extLst>
            <a:ext uri="{FF2B5EF4-FFF2-40B4-BE49-F238E27FC236}">
              <a16:creationId xmlns:a16="http://schemas.microsoft.com/office/drawing/2014/main" xmlns="" id="{902A1EE1-7B45-4C05-8E1E-9EB58087C0EC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01" name="Shape 41">
          <a:extLst>
            <a:ext uri="{FF2B5EF4-FFF2-40B4-BE49-F238E27FC236}">
              <a16:creationId xmlns:a16="http://schemas.microsoft.com/office/drawing/2014/main" xmlns="" id="{CBD609CF-0EFF-4A7E-9B1C-C2094449F7C6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02" name="Shape 41">
          <a:extLst>
            <a:ext uri="{FF2B5EF4-FFF2-40B4-BE49-F238E27FC236}">
              <a16:creationId xmlns:a16="http://schemas.microsoft.com/office/drawing/2014/main" xmlns="" id="{3F56A0A7-040A-4275-9191-C8AFE2111337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03" name="Shape 41">
          <a:extLst>
            <a:ext uri="{FF2B5EF4-FFF2-40B4-BE49-F238E27FC236}">
              <a16:creationId xmlns:a16="http://schemas.microsoft.com/office/drawing/2014/main" xmlns="" id="{DF72668F-E2FF-4DAC-9C24-62B67E22A82B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04" name="Shape 41">
          <a:extLst>
            <a:ext uri="{FF2B5EF4-FFF2-40B4-BE49-F238E27FC236}">
              <a16:creationId xmlns:a16="http://schemas.microsoft.com/office/drawing/2014/main" xmlns="" id="{1C49561D-A694-42A0-882B-4B29CBCABC3A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05" name="Shape 41">
          <a:extLst>
            <a:ext uri="{FF2B5EF4-FFF2-40B4-BE49-F238E27FC236}">
              <a16:creationId xmlns:a16="http://schemas.microsoft.com/office/drawing/2014/main" xmlns="" id="{F6E95301-6741-45A1-AA1F-9DA5C34B8BCE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06" name="Shape 41">
          <a:extLst>
            <a:ext uri="{FF2B5EF4-FFF2-40B4-BE49-F238E27FC236}">
              <a16:creationId xmlns:a16="http://schemas.microsoft.com/office/drawing/2014/main" xmlns="" id="{03C251E4-41D0-4A80-917F-8FCE0828C9B9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07" name="Shape 41">
          <a:extLst>
            <a:ext uri="{FF2B5EF4-FFF2-40B4-BE49-F238E27FC236}">
              <a16:creationId xmlns:a16="http://schemas.microsoft.com/office/drawing/2014/main" xmlns="" id="{DA776D82-81C0-4F41-A8CA-DF0D445CAE31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08" name="Shape 41">
          <a:extLst>
            <a:ext uri="{FF2B5EF4-FFF2-40B4-BE49-F238E27FC236}">
              <a16:creationId xmlns:a16="http://schemas.microsoft.com/office/drawing/2014/main" xmlns="" id="{865894D9-3338-40B6-94E6-84D3485CAD3F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09" name="Shape 41">
          <a:extLst>
            <a:ext uri="{FF2B5EF4-FFF2-40B4-BE49-F238E27FC236}">
              <a16:creationId xmlns:a16="http://schemas.microsoft.com/office/drawing/2014/main" xmlns="" id="{138A2F97-2B01-421A-9C58-1DE3F8ED9190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10" name="Shape 41">
          <a:extLst>
            <a:ext uri="{FF2B5EF4-FFF2-40B4-BE49-F238E27FC236}">
              <a16:creationId xmlns:a16="http://schemas.microsoft.com/office/drawing/2014/main" xmlns="" id="{C07A789E-18F9-43EF-BB4C-D40C1B2DE506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11" name="Shape 41">
          <a:extLst>
            <a:ext uri="{FF2B5EF4-FFF2-40B4-BE49-F238E27FC236}">
              <a16:creationId xmlns:a16="http://schemas.microsoft.com/office/drawing/2014/main" xmlns="" id="{03B038C3-5E4D-402F-ADEF-7E0A20DC1788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12" name="Shape 41">
          <a:extLst>
            <a:ext uri="{FF2B5EF4-FFF2-40B4-BE49-F238E27FC236}">
              <a16:creationId xmlns:a16="http://schemas.microsoft.com/office/drawing/2014/main" xmlns="" id="{903D577F-A802-41A9-8F06-00FF7779F5D6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13" name="Shape 41">
          <a:extLst>
            <a:ext uri="{FF2B5EF4-FFF2-40B4-BE49-F238E27FC236}">
              <a16:creationId xmlns:a16="http://schemas.microsoft.com/office/drawing/2014/main" xmlns="" id="{B9D8D98B-B2C1-4E2A-94C6-26DE946A70D9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14" name="Shape 41">
          <a:extLst>
            <a:ext uri="{FF2B5EF4-FFF2-40B4-BE49-F238E27FC236}">
              <a16:creationId xmlns:a16="http://schemas.microsoft.com/office/drawing/2014/main" xmlns="" id="{4F1111FE-D826-455C-85AD-38D10A5BA82A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15" name="Shape 41">
          <a:extLst>
            <a:ext uri="{FF2B5EF4-FFF2-40B4-BE49-F238E27FC236}">
              <a16:creationId xmlns:a16="http://schemas.microsoft.com/office/drawing/2014/main" xmlns="" id="{91E31019-C61B-4C88-9BB9-581B25180664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16" name="Shape 41">
          <a:extLst>
            <a:ext uri="{FF2B5EF4-FFF2-40B4-BE49-F238E27FC236}">
              <a16:creationId xmlns:a16="http://schemas.microsoft.com/office/drawing/2014/main" xmlns="" id="{35FD51EA-8EEB-4A20-801E-77B7514650A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17" name="Shape 41">
          <a:extLst>
            <a:ext uri="{FF2B5EF4-FFF2-40B4-BE49-F238E27FC236}">
              <a16:creationId xmlns:a16="http://schemas.microsoft.com/office/drawing/2014/main" xmlns="" id="{F4B3E618-DCE2-4278-90E6-F6E2D736872B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18" name="Shape 41">
          <a:extLst>
            <a:ext uri="{FF2B5EF4-FFF2-40B4-BE49-F238E27FC236}">
              <a16:creationId xmlns:a16="http://schemas.microsoft.com/office/drawing/2014/main" xmlns="" id="{54797242-C694-4A36-AE96-CDCA3BABCA0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19" name="Shape 41">
          <a:extLst>
            <a:ext uri="{FF2B5EF4-FFF2-40B4-BE49-F238E27FC236}">
              <a16:creationId xmlns:a16="http://schemas.microsoft.com/office/drawing/2014/main" xmlns="" id="{3BA5B4EC-F8CF-412B-BAEE-8834A44EF94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20" name="Shape 41">
          <a:extLst>
            <a:ext uri="{FF2B5EF4-FFF2-40B4-BE49-F238E27FC236}">
              <a16:creationId xmlns:a16="http://schemas.microsoft.com/office/drawing/2014/main" xmlns="" id="{55B3F7BF-7629-4494-BAAE-CC4676271AF5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21" name="Shape 41">
          <a:extLst>
            <a:ext uri="{FF2B5EF4-FFF2-40B4-BE49-F238E27FC236}">
              <a16:creationId xmlns:a16="http://schemas.microsoft.com/office/drawing/2014/main" xmlns="" id="{97DB6D77-EF1F-417F-A076-2F39060F99C5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22" name="Shape 41">
          <a:extLst>
            <a:ext uri="{FF2B5EF4-FFF2-40B4-BE49-F238E27FC236}">
              <a16:creationId xmlns:a16="http://schemas.microsoft.com/office/drawing/2014/main" xmlns="" id="{3361207F-7540-4C80-A805-2F24310AFF8A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23" name="Shape 41">
          <a:extLst>
            <a:ext uri="{FF2B5EF4-FFF2-40B4-BE49-F238E27FC236}">
              <a16:creationId xmlns:a16="http://schemas.microsoft.com/office/drawing/2014/main" xmlns="" id="{43130558-1F32-4D4C-989A-082BC8B67D8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24" name="Shape 41">
          <a:extLst>
            <a:ext uri="{FF2B5EF4-FFF2-40B4-BE49-F238E27FC236}">
              <a16:creationId xmlns:a16="http://schemas.microsoft.com/office/drawing/2014/main" xmlns="" id="{06B984D9-961F-4F46-BDE5-A230930E5FD1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25" name="Shape 41">
          <a:extLst>
            <a:ext uri="{FF2B5EF4-FFF2-40B4-BE49-F238E27FC236}">
              <a16:creationId xmlns:a16="http://schemas.microsoft.com/office/drawing/2014/main" xmlns="" id="{4E08B252-1C29-4DD2-BE87-C16F254F8FCC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26" name="Shape 41">
          <a:extLst>
            <a:ext uri="{FF2B5EF4-FFF2-40B4-BE49-F238E27FC236}">
              <a16:creationId xmlns:a16="http://schemas.microsoft.com/office/drawing/2014/main" xmlns="" id="{355BC0DE-76B7-4166-A25D-6B585630A3B1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527" name="Shape 41">
          <a:extLst>
            <a:ext uri="{FF2B5EF4-FFF2-40B4-BE49-F238E27FC236}">
              <a16:creationId xmlns:a16="http://schemas.microsoft.com/office/drawing/2014/main" xmlns="" id="{4CADBDA7-6271-490A-A871-96961CDEF19F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28" name="Shape 42">
          <a:extLst>
            <a:ext uri="{FF2B5EF4-FFF2-40B4-BE49-F238E27FC236}">
              <a16:creationId xmlns:a16="http://schemas.microsoft.com/office/drawing/2014/main" xmlns="" id="{BBB9A257-95E3-4111-A9F0-DF79B2AAFC50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29" name="Shape 42">
          <a:extLst>
            <a:ext uri="{FF2B5EF4-FFF2-40B4-BE49-F238E27FC236}">
              <a16:creationId xmlns:a16="http://schemas.microsoft.com/office/drawing/2014/main" xmlns="" id="{147D33DD-7A45-481F-B029-EA2D51AB0033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30" name="Shape 42">
          <a:extLst>
            <a:ext uri="{FF2B5EF4-FFF2-40B4-BE49-F238E27FC236}">
              <a16:creationId xmlns:a16="http://schemas.microsoft.com/office/drawing/2014/main" xmlns="" id="{6E29D33B-5B38-4954-B489-74EC0A8F0085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31" name="Shape 42">
          <a:extLst>
            <a:ext uri="{FF2B5EF4-FFF2-40B4-BE49-F238E27FC236}">
              <a16:creationId xmlns:a16="http://schemas.microsoft.com/office/drawing/2014/main" xmlns="" id="{1E703A69-74BE-403D-866C-FE7047702988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32" name="Shape 42">
          <a:extLst>
            <a:ext uri="{FF2B5EF4-FFF2-40B4-BE49-F238E27FC236}">
              <a16:creationId xmlns:a16="http://schemas.microsoft.com/office/drawing/2014/main" xmlns="" id="{8101A041-779F-488D-93A3-2658C2D16FCA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33" name="Shape 42">
          <a:extLst>
            <a:ext uri="{FF2B5EF4-FFF2-40B4-BE49-F238E27FC236}">
              <a16:creationId xmlns:a16="http://schemas.microsoft.com/office/drawing/2014/main" xmlns="" id="{0298DC1A-6F46-499F-BE20-DC2C8512BA62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34" name="Shape 42">
          <a:extLst>
            <a:ext uri="{FF2B5EF4-FFF2-40B4-BE49-F238E27FC236}">
              <a16:creationId xmlns:a16="http://schemas.microsoft.com/office/drawing/2014/main" xmlns="" id="{2BE1D516-FBD0-43FE-BB7F-B5BDA4292F0E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35" name="Shape 42">
          <a:extLst>
            <a:ext uri="{FF2B5EF4-FFF2-40B4-BE49-F238E27FC236}">
              <a16:creationId xmlns:a16="http://schemas.microsoft.com/office/drawing/2014/main" xmlns="" id="{1D25200D-4B6F-4907-BF88-26F5383D3FFB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36" name="Shape 42">
          <a:extLst>
            <a:ext uri="{FF2B5EF4-FFF2-40B4-BE49-F238E27FC236}">
              <a16:creationId xmlns:a16="http://schemas.microsoft.com/office/drawing/2014/main" xmlns="" id="{EF77FE70-BEC4-4ABC-87D6-416E9C4E781E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37" name="Shape 42">
          <a:extLst>
            <a:ext uri="{FF2B5EF4-FFF2-40B4-BE49-F238E27FC236}">
              <a16:creationId xmlns:a16="http://schemas.microsoft.com/office/drawing/2014/main" xmlns="" id="{4C761EAB-D19C-4DDA-9513-64B7FFEABE1C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38" name="Shape 42">
          <a:extLst>
            <a:ext uri="{FF2B5EF4-FFF2-40B4-BE49-F238E27FC236}">
              <a16:creationId xmlns:a16="http://schemas.microsoft.com/office/drawing/2014/main" xmlns="" id="{23478696-58BC-4BDC-8531-F64E452F64DC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39" name="Shape 42">
          <a:extLst>
            <a:ext uri="{FF2B5EF4-FFF2-40B4-BE49-F238E27FC236}">
              <a16:creationId xmlns:a16="http://schemas.microsoft.com/office/drawing/2014/main" xmlns="" id="{310A207F-B1D1-4D2B-A4AE-057555E3D5C2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40" name="Shape 42">
          <a:extLst>
            <a:ext uri="{FF2B5EF4-FFF2-40B4-BE49-F238E27FC236}">
              <a16:creationId xmlns:a16="http://schemas.microsoft.com/office/drawing/2014/main" xmlns="" id="{6C589F8B-2DDE-46EE-B7D3-AEB0C9ABDA2E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41" name="Shape 42">
          <a:extLst>
            <a:ext uri="{FF2B5EF4-FFF2-40B4-BE49-F238E27FC236}">
              <a16:creationId xmlns:a16="http://schemas.microsoft.com/office/drawing/2014/main" xmlns="" id="{E329E6D1-F78C-410B-B648-0CFE3BA7F095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42" name="Shape 42">
          <a:extLst>
            <a:ext uri="{FF2B5EF4-FFF2-40B4-BE49-F238E27FC236}">
              <a16:creationId xmlns:a16="http://schemas.microsoft.com/office/drawing/2014/main" xmlns="" id="{28F58F0F-C96B-48A4-919D-D1833DEDCCD1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43" name="Shape 42">
          <a:extLst>
            <a:ext uri="{FF2B5EF4-FFF2-40B4-BE49-F238E27FC236}">
              <a16:creationId xmlns:a16="http://schemas.microsoft.com/office/drawing/2014/main" xmlns="" id="{435F04D1-127A-4EEC-AA44-5B1CE31360C4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44" name="Shape 42">
          <a:extLst>
            <a:ext uri="{FF2B5EF4-FFF2-40B4-BE49-F238E27FC236}">
              <a16:creationId xmlns:a16="http://schemas.microsoft.com/office/drawing/2014/main" xmlns="" id="{78306D43-A6E3-4397-B030-EF786E85AE73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45" name="Shape 42">
          <a:extLst>
            <a:ext uri="{FF2B5EF4-FFF2-40B4-BE49-F238E27FC236}">
              <a16:creationId xmlns:a16="http://schemas.microsoft.com/office/drawing/2014/main" xmlns="" id="{CB198DBD-E17F-4FB5-BBFC-38CBA6202008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46" name="Shape 42">
          <a:extLst>
            <a:ext uri="{FF2B5EF4-FFF2-40B4-BE49-F238E27FC236}">
              <a16:creationId xmlns:a16="http://schemas.microsoft.com/office/drawing/2014/main" xmlns="" id="{906D7DCA-0200-4386-B4CD-D3D07182B512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47" name="Shape 42">
          <a:extLst>
            <a:ext uri="{FF2B5EF4-FFF2-40B4-BE49-F238E27FC236}">
              <a16:creationId xmlns:a16="http://schemas.microsoft.com/office/drawing/2014/main" xmlns="" id="{C4E618D0-4919-4B57-BAC8-67D3C68D0E1E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48" name="Shape 42">
          <a:extLst>
            <a:ext uri="{FF2B5EF4-FFF2-40B4-BE49-F238E27FC236}">
              <a16:creationId xmlns:a16="http://schemas.microsoft.com/office/drawing/2014/main" xmlns="" id="{C44B5DB0-B74C-46C0-975E-14CAE807C01C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549" name="Shape 42">
          <a:extLst>
            <a:ext uri="{FF2B5EF4-FFF2-40B4-BE49-F238E27FC236}">
              <a16:creationId xmlns:a16="http://schemas.microsoft.com/office/drawing/2014/main" xmlns="" id="{CD12A831-B0F9-4E07-BD6B-C721BE81BB6A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50" name="Shape 43">
          <a:extLst>
            <a:ext uri="{FF2B5EF4-FFF2-40B4-BE49-F238E27FC236}">
              <a16:creationId xmlns:a16="http://schemas.microsoft.com/office/drawing/2014/main" xmlns="" id="{66AB55C2-0BE2-4233-BDC7-CB81E562E746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51" name="Shape 43">
          <a:extLst>
            <a:ext uri="{FF2B5EF4-FFF2-40B4-BE49-F238E27FC236}">
              <a16:creationId xmlns:a16="http://schemas.microsoft.com/office/drawing/2014/main" xmlns="" id="{366DD744-E8E1-49F8-BBB1-90AABA78E5E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52" name="Shape 43">
          <a:extLst>
            <a:ext uri="{FF2B5EF4-FFF2-40B4-BE49-F238E27FC236}">
              <a16:creationId xmlns:a16="http://schemas.microsoft.com/office/drawing/2014/main" xmlns="" id="{1708BCD7-1D4B-4819-BF1E-957D8AFEE344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53" name="Shape 43">
          <a:extLst>
            <a:ext uri="{FF2B5EF4-FFF2-40B4-BE49-F238E27FC236}">
              <a16:creationId xmlns:a16="http://schemas.microsoft.com/office/drawing/2014/main" xmlns="" id="{3DECA01F-E4E0-4E48-B3C4-9916CFBF0E6B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54" name="Shape 43">
          <a:extLst>
            <a:ext uri="{FF2B5EF4-FFF2-40B4-BE49-F238E27FC236}">
              <a16:creationId xmlns:a16="http://schemas.microsoft.com/office/drawing/2014/main" xmlns="" id="{5A357F2A-8B01-4EEB-8FD3-E1CC25C03D76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55" name="Shape 43">
          <a:extLst>
            <a:ext uri="{FF2B5EF4-FFF2-40B4-BE49-F238E27FC236}">
              <a16:creationId xmlns:a16="http://schemas.microsoft.com/office/drawing/2014/main" xmlns="" id="{18F8BC6E-B41F-4153-8CAC-21AB3C7369C3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56" name="Shape 43">
          <a:extLst>
            <a:ext uri="{FF2B5EF4-FFF2-40B4-BE49-F238E27FC236}">
              <a16:creationId xmlns:a16="http://schemas.microsoft.com/office/drawing/2014/main" xmlns="" id="{70C1A524-8565-412D-97FD-A154F35A8436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57" name="Shape 43">
          <a:extLst>
            <a:ext uri="{FF2B5EF4-FFF2-40B4-BE49-F238E27FC236}">
              <a16:creationId xmlns:a16="http://schemas.microsoft.com/office/drawing/2014/main" xmlns="" id="{9B345480-0F37-438F-8913-B430FD5227A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58" name="Shape 43">
          <a:extLst>
            <a:ext uri="{FF2B5EF4-FFF2-40B4-BE49-F238E27FC236}">
              <a16:creationId xmlns:a16="http://schemas.microsoft.com/office/drawing/2014/main" xmlns="" id="{3CBA6C0C-0BED-4FEA-8256-AF17255A0628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59" name="Shape 43">
          <a:extLst>
            <a:ext uri="{FF2B5EF4-FFF2-40B4-BE49-F238E27FC236}">
              <a16:creationId xmlns:a16="http://schemas.microsoft.com/office/drawing/2014/main" xmlns="" id="{99601326-A834-493A-9041-67EE43C55832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60" name="Shape 43">
          <a:extLst>
            <a:ext uri="{FF2B5EF4-FFF2-40B4-BE49-F238E27FC236}">
              <a16:creationId xmlns:a16="http://schemas.microsoft.com/office/drawing/2014/main" xmlns="" id="{A56DE5AE-4C60-48A3-BBC2-B8D4D6305361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61" name="Shape 43">
          <a:extLst>
            <a:ext uri="{FF2B5EF4-FFF2-40B4-BE49-F238E27FC236}">
              <a16:creationId xmlns:a16="http://schemas.microsoft.com/office/drawing/2014/main" xmlns="" id="{DA3E0BDA-58E5-417C-9765-5F1D1A820A4B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62" name="Shape 43">
          <a:extLst>
            <a:ext uri="{FF2B5EF4-FFF2-40B4-BE49-F238E27FC236}">
              <a16:creationId xmlns:a16="http://schemas.microsoft.com/office/drawing/2014/main" xmlns="" id="{7FBAC59F-09C4-43F0-B065-6E98BD5BF2F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63" name="Shape 43">
          <a:extLst>
            <a:ext uri="{FF2B5EF4-FFF2-40B4-BE49-F238E27FC236}">
              <a16:creationId xmlns:a16="http://schemas.microsoft.com/office/drawing/2014/main" xmlns="" id="{350A4574-ECAF-489B-A900-3BB4C7875E4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64" name="Shape 43">
          <a:extLst>
            <a:ext uri="{FF2B5EF4-FFF2-40B4-BE49-F238E27FC236}">
              <a16:creationId xmlns:a16="http://schemas.microsoft.com/office/drawing/2014/main" xmlns="" id="{CFEA9B24-FA6C-451F-BB61-931DE984ADFD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65" name="Shape 43">
          <a:extLst>
            <a:ext uri="{FF2B5EF4-FFF2-40B4-BE49-F238E27FC236}">
              <a16:creationId xmlns:a16="http://schemas.microsoft.com/office/drawing/2014/main" xmlns="" id="{6F115263-66EA-4873-A30F-BB9D41BD10B6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66" name="Shape 43">
          <a:extLst>
            <a:ext uri="{FF2B5EF4-FFF2-40B4-BE49-F238E27FC236}">
              <a16:creationId xmlns:a16="http://schemas.microsoft.com/office/drawing/2014/main" xmlns="" id="{1192C72D-53A7-4C78-B2EF-43B1A79953EF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67" name="Shape 43">
          <a:extLst>
            <a:ext uri="{FF2B5EF4-FFF2-40B4-BE49-F238E27FC236}">
              <a16:creationId xmlns:a16="http://schemas.microsoft.com/office/drawing/2014/main" xmlns="" id="{037EA62E-AAC2-443C-BEAD-16780A5194FF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68" name="Shape 43">
          <a:extLst>
            <a:ext uri="{FF2B5EF4-FFF2-40B4-BE49-F238E27FC236}">
              <a16:creationId xmlns:a16="http://schemas.microsoft.com/office/drawing/2014/main" xmlns="" id="{FFBC7FDC-97DF-4B66-B8D7-A9208B08DE31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69" name="Shape 43">
          <a:extLst>
            <a:ext uri="{FF2B5EF4-FFF2-40B4-BE49-F238E27FC236}">
              <a16:creationId xmlns:a16="http://schemas.microsoft.com/office/drawing/2014/main" xmlns="" id="{53F8B5F6-A9AD-46B5-AEF6-8AD297C489E2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70" name="Shape 43">
          <a:extLst>
            <a:ext uri="{FF2B5EF4-FFF2-40B4-BE49-F238E27FC236}">
              <a16:creationId xmlns:a16="http://schemas.microsoft.com/office/drawing/2014/main" xmlns="" id="{106017BF-4CB0-4730-9CAC-A3DB7CE02749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71" name="Shape 43">
          <a:extLst>
            <a:ext uri="{FF2B5EF4-FFF2-40B4-BE49-F238E27FC236}">
              <a16:creationId xmlns:a16="http://schemas.microsoft.com/office/drawing/2014/main" xmlns="" id="{351368F3-CFA6-4D85-8E50-34AE34436F0C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72" name="Shape 43">
          <a:extLst>
            <a:ext uri="{FF2B5EF4-FFF2-40B4-BE49-F238E27FC236}">
              <a16:creationId xmlns:a16="http://schemas.microsoft.com/office/drawing/2014/main" xmlns="" id="{6782D5EA-31EC-4804-A74D-5F489FD61E21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73" name="Shape 43">
          <a:extLst>
            <a:ext uri="{FF2B5EF4-FFF2-40B4-BE49-F238E27FC236}">
              <a16:creationId xmlns:a16="http://schemas.microsoft.com/office/drawing/2014/main" xmlns="" id="{E67194E0-EA31-4505-93CD-92D4D953F74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74" name="Shape 43">
          <a:extLst>
            <a:ext uri="{FF2B5EF4-FFF2-40B4-BE49-F238E27FC236}">
              <a16:creationId xmlns:a16="http://schemas.microsoft.com/office/drawing/2014/main" xmlns="" id="{3E0A0DCC-BA84-4517-9222-0269760E5E4D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75" name="Shape 43">
          <a:extLst>
            <a:ext uri="{FF2B5EF4-FFF2-40B4-BE49-F238E27FC236}">
              <a16:creationId xmlns:a16="http://schemas.microsoft.com/office/drawing/2014/main" xmlns="" id="{EA21A158-A555-4140-86AF-79622F6220E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76" name="Shape 43">
          <a:extLst>
            <a:ext uri="{FF2B5EF4-FFF2-40B4-BE49-F238E27FC236}">
              <a16:creationId xmlns:a16="http://schemas.microsoft.com/office/drawing/2014/main" xmlns="" id="{50D1566C-E1CA-4092-B4F0-133308A82EDD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77" name="Shape 43">
          <a:extLst>
            <a:ext uri="{FF2B5EF4-FFF2-40B4-BE49-F238E27FC236}">
              <a16:creationId xmlns:a16="http://schemas.microsoft.com/office/drawing/2014/main" xmlns="" id="{A9296D0F-752B-43CC-95FD-3C65BD35A464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78" name="Shape 43">
          <a:extLst>
            <a:ext uri="{FF2B5EF4-FFF2-40B4-BE49-F238E27FC236}">
              <a16:creationId xmlns:a16="http://schemas.microsoft.com/office/drawing/2014/main" xmlns="" id="{418E80B8-16E0-47F8-B71A-383ADEA53EF3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79" name="Shape 43">
          <a:extLst>
            <a:ext uri="{FF2B5EF4-FFF2-40B4-BE49-F238E27FC236}">
              <a16:creationId xmlns:a16="http://schemas.microsoft.com/office/drawing/2014/main" xmlns="" id="{DCF52C0B-6F25-4EE3-9016-49B8CBBE9E86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80" name="Shape 43">
          <a:extLst>
            <a:ext uri="{FF2B5EF4-FFF2-40B4-BE49-F238E27FC236}">
              <a16:creationId xmlns:a16="http://schemas.microsoft.com/office/drawing/2014/main" xmlns="" id="{BFD74DE2-3467-435C-9817-3EC97362BEF6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81" name="Shape 43">
          <a:extLst>
            <a:ext uri="{FF2B5EF4-FFF2-40B4-BE49-F238E27FC236}">
              <a16:creationId xmlns:a16="http://schemas.microsoft.com/office/drawing/2014/main" xmlns="" id="{7FE95004-FE4F-4D84-B1FB-F69AB145F11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82" name="Shape 43">
          <a:extLst>
            <a:ext uri="{FF2B5EF4-FFF2-40B4-BE49-F238E27FC236}">
              <a16:creationId xmlns:a16="http://schemas.microsoft.com/office/drawing/2014/main" xmlns="" id="{944AD344-05AE-44D6-8812-AF6F7012AE88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83" name="Shape 43">
          <a:extLst>
            <a:ext uri="{FF2B5EF4-FFF2-40B4-BE49-F238E27FC236}">
              <a16:creationId xmlns:a16="http://schemas.microsoft.com/office/drawing/2014/main" xmlns="" id="{179977CF-9F9D-443C-A442-B6C9433FE92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84" name="Shape 43">
          <a:extLst>
            <a:ext uri="{FF2B5EF4-FFF2-40B4-BE49-F238E27FC236}">
              <a16:creationId xmlns:a16="http://schemas.microsoft.com/office/drawing/2014/main" xmlns="" id="{6FBB0B52-0298-47FF-AFBE-DA15D082716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85" name="Shape 43">
          <a:extLst>
            <a:ext uri="{FF2B5EF4-FFF2-40B4-BE49-F238E27FC236}">
              <a16:creationId xmlns:a16="http://schemas.microsoft.com/office/drawing/2014/main" xmlns="" id="{86148173-2C36-4CA7-A987-DD7B16495B3E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86" name="Shape 43">
          <a:extLst>
            <a:ext uri="{FF2B5EF4-FFF2-40B4-BE49-F238E27FC236}">
              <a16:creationId xmlns:a16="http://schemas.microsoft.com/office/drawing/2014/main" xmlns="" id="{3B82C1C9-9798-404B-8494-BB1E6248E32F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87" name="Shape 43">
          <a:extLst>
            <a:ext uri="{FF2B5EF4-FFF2-40B4-BE49-F238E27FC236}">
              <a16:creationId xmlns:a16="http://schemas.microsoft.com/office/drawing/2014/main" xmlns="" id="{4027FD16-FB71-4506-B261-2F5710B7D21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88" name="Shape 43">
          <a:extLst>
            <a:ext uri="{FF2B5EF4-FFF2-40B4-BE49-F238E27FC236}">
              <a16:creationId xmlns:a16="http://schemas.microsoft.com/office/drawing/2014/main" xmlns="" id="{D98471EC-53A3-4BFC-B196-1FD97C351D8F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89" name="Shape 43">
          <a:extLst>
            <a:ext uri="{FF2B5EF4-FFF2-40B4-BE49-F238E27FC236}">
              <a16:creationId xmlns:a16="http://schemas.microsoft.com/office/drawing/2014/main" xmlns="" id="{7D680579-0E61-4BB6-8F4C-49E1DF8A64AE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90" name="Shape 43">
          <a:extLst>
            <a:ext uri="{FF2B5EF4-FFF2-40B4-BE49-F238E27FC236}">
              <a16:creationId xmlns:a16="http://schemas.microsoft.com/office/drawing/2014/main" xmlns="" id="{AFBFD601-A6DD-46AF-8716-657EE2865173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91" name="Shape 43">
          <a:extLst>
            <a:ext uri="{FF2B5EF4-FFF2-40B4-BE49-F238E27FC236}">
              <a16:creationId xmlns:a16="http://schemas.microsoft.com/office/drawing/2014/main" xmlns="" id="{E3FF4C70-8D95-46B5-A7D1-116D9670F30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592" name="Shape 43">
          <a:extLst>
            <a:ext uri="{FF2B5EF4-FFF2-40B4-BE49-F238E27FC236}">
              <a16:creationId xmlns:a16="http://schemas.microsoft.com/office/drawing/2014/main" xmlns="" id="{5BCF10DB-5A3D-4BA9-8477-8608BCF0F382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593" name="Shape 44">
          <a:extLst>
            <a:ext uri="{FF2B5EF4-FFF2-40B4-BE49-F238E27FC236}">
              <a16:creationId xmlns:a16="http://schemas.microsoft.com/office/drawing/2014/main" xmlns="" id="{8FAACBB0-B32D-41F3-83E1-73528B2A01AB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594" name="Shape 44">
          <a:extLst>
            <a:ext uri="{FF2B5EF4-FFF2-40B4-BE49-F238E27FC236}">
              <a16:creationId xmlns:a16="http://schemas.microsoft.com/office/drawing/2014/main" xmlns="" id="{45EABE8F-BA0B-44B9-96E5-272556E3D9D2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595" name="Shape 44">
          <a:extLst>
            <a:ext uri="{FF2B5EF4-FFF2-40B4-BE49-F238E27FC236}">
              <a16:creationId xmlns:a16="http://schemas.microsoft.com/office/drawing/2014/main" xmlns="" id="{7DE43B1C-40B9-4F46-9465-B3F832CF8C7B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596" name="Shape 44">
          <a:extLst>
            <a:ext uri="{FF2B5EF4-FFF2-40B4-BE49-F238E27FC236}">
              <a16:creationId xmlns:a16="http://schemas.microsoft.com/office/drawing/2014/main" xmlns="" id="{FF163783-D83B-4302-BF10-8B29288E3CE9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597" name="Shape 44">
          <a:extLst>
            <a:ext uri="{FF2B5EF4-FFF2-40B4-BE49-F238E27FC236}">
              <a16:creationId xmlns:a16="http://schemas.microsoft.com/office/drawing/2014/main" xmlns="" id="{CBC15C84-C802-4B4B-931F-886F788FC680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598" name="Shape 44">
          <a:extLst>
            <a:ext uri="{FF2B5EF4-FFF2-40B4-BE49-F238E27FC236}">
              <a16:creationId xmlns:a16="http://schemas.microsoft.com/office/drawing/2014/main" xmlns="" id="{30DEA4AB-CDB0-4F77-BBF6-9E48B94E6B33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599" name="Shape 44">
          <a:extLst>
            <a:ext uri="{FF2B5EF4-FFF2-40B4-BE49-F238E27FC236}">
              <a16:creationId xmlns:a16="http://schemas.microsoft.com/office/drawing/2014/main" xmlns="" id="{12849F62-5CF6-4526-99D1-4732D222E90D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00" name="Shape 44">
          <a:extLst>
            <a:ext uri="{FF2B5EF4-FFF2-40B4-BE49-F238E27FC236}">
              <a16:creationId xmlns:a16="http://schemas.microsoft.com/office/drawing/2014/main" xmlns="" id="{4D0E3E47-62F6-4A10-82CC-EF7928985512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01" name="Shape 44">
          <a:extLst>
            <a:ext uri="{FF2B5EF4-FFF2-40B4-BE49-F238E27FC236}">
              <a16:creationId xmlns:a16="http://schemas.microsoft.com/office/drawing/2014/main" xmlns="" id="{49A498B8-81BD-4981-BC6B-D209AF4E29A2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02" name="Shape 44">
          <a:extLst>
            <a:ext uri="{FF2B5EF4-FFF2-40B4-BE49-F238E27FC236}">
              <a16:creationId xmlns:a16="http://schemas.microsoft.com/office/drawing/2014/main" xmlns="" id="{679C3906-5F34-4FE7-9389-78309D07C699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03" name="Shape 44">
          <a:extLst>
            <a:ext uri="{FF2B5EF4-FFF2-40B4-BE49-F238E27FC236}">
              <a16:creationId xmlns:a16="http://schemas.microsoft.com/office/drawing/2014/main" xmlns="" id="{FA46CF2D-D864-486B-A5F5-E77C39F7E88D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04" name="Shape 44">
          <a:extLst>
            <a:ext uri="{FF2B5EF4-FFF2-40B4-BE49-F238E27FC236}">
              <a16:creationId xmlns:a16="http://schemas.microsoft.com/office/drawing/2014/main" xmlns="" id="{F5DA7794-9898-44D6-A83B-D3A29B7B5118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05" name="Shape 44">
          <a:extLst>
            <a:ext uri="{FF2B5EF4-FFF2-40B4-BE49-F238E27FC236}">
              <a16:creationId xmlns:a16="http://schemas.microsoft.com/office/drawing/2014/main" xmlns="" id="{5595BF26-A2A1-4ABF-A462-92FAA9EBF169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06" name="Shape 44">
          <a:extLst>
            <a:ext uri="{FF2B5EF4-FFF2-40B4-BE49-F238E27FC236}">
              <a16:creationId xmlns:a16="http://schemas.microsoft.com/office/drawing/2014/main" xmlns="" id="{89D6333F-A701-484E-A6BA-5727A0AF8254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07" name="Shape 44">
          <a:extLst>
            <a:ext uri="{FF2B5EF4-FFF2-40B4-BE49-F238E27FC236}">
              <a16:creationId xmlns:a16="http://schemas.microsoft.com/office/drawing/2014/main" xmlns="" id="{E1F9C367-74C0-4C6E-ABDE-5FFA6AEE836D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08" name="Shape 44">
          <a:extLst>
            <a:ext uri="{FF2B5EF4-FFF2-40B4-BE49-F238E27FC236}">
              <a16:creationId xmlns:a16="http://schemas.microsoft.com/office/drawing/2014/main" xmlns="" id="{41FC2594-F9F4-4099-A440-241CD48606F3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09" name="Shape 44">
          <a:extLst>
            <a:ext uri="{FF2B5EF4-FFF2-40B4-BE49-F238E27FC236}">
              <a16:creationId xmlns:a16="http://schemas.microsoft.com/office/drawing/2014/main" xmlns="" id="{0191DE84-A7E9-43D7-8558-4689E7A62393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10" name="Shape 44">
          <a:extLst>
            <a:ext uri="{FF2B5EF4-FFF2-40B4-BE49-F238E27FC236}">
              <a16:creationId xmlns:a16="http://schemas.microsoft.com/office/drawing/2014/main" xmlns="" id="{337C0AE8-7788-4C52-BAB0-FAB340FBE492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11" name="Shape 44">
          <a:extLst>
            <a:ext uri="{FF2B5EF4-FFF2-40B4-BE49-F238E27FC236}">
              <a16:creationId xmlns:a16="http://schemas.microsoft.com/office/drawing/2014/main" xmlns="" id="{26E2BAA7-47ED-4F04-B0C7-E748FB97CFB3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12" name="Shape 44">
          <a:extLst>
            <a:ext uri="{FF2B5EF4-FFF2-40B4-BE49-F238E27FC236}">
              <a16:creationId xmlns:a16="http://schemas.microsoft.com/office/drawing/2014/main" xmlns="" id="{C9CE8067-3B9F-4B5E-AB54-757C57C406FF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13" name="Shape 44">
          <a:extLst>
            <a:ext uri="{FF2B5EF4-FFF2-40B4-BE49-F238E27FC236}">
              <a16:creationId xmlns:a16="http://schemas.microsoft.com/office/drawing/2014/main" xmlns="" id="{AA5F34B3-2BAC-4451-AB29-48C9E90BDBAE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614" name="Shape 44">
          <a:extLst>
            <a:ext uri="{FF2B5EF4-FFF2-40B4-BE49-F238E27FC236}">
              <a16:creationId xmlns:a16="http://schemas.microsoft.com/office/drawing/2014/main" xmlns="" id="{8CF3718F-9ED3-4B46-937E-75088C0D1CA6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15" name="Shape 45">
          <a:extLst>
            <a:ext uri="{FF2B5EF4-FFF2-40B4-BE49-F238E27FC236}">
              <a16:creationId xmlns:a16="http://schemas.microsoft.com/office/drawing/2014/main" xmlns="" id="{0D838FC4-0F08-466F-8E1C-5A4588AD8C87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16" name="Shape 45">
          <a:extLst>
            <a:ext uri="{FF2B5EF4-FFF2-40B4-BE49-F238E27FC236}">
              <a16:creationId xmlns:a16="http://schemas.microsoft.com/office/drawing/2014/main" xmlns="" id="{EDD9253C-BB12-4608-BC11-B41703D3CC6C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17" name="Shape 45">
          <a:extLst>
            <a:ext uri="{FF2B5EF4-FFF2-40B4-BE49-F238E27FC236}">
              <a16:creationId xmlns:a16="http://schemas.microsoft.com/office/drawing/2014/main" xmlns="" id="{F3AA95EE-D1BB-4326-9044-9DD90E058FBA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18" name="Shape 45">
          <a:extLst>
            <a:ext uri="{FF2B5EF4-FFF2-40B4-BE49-F238E27FC236}">
              <a16:creationId xmlns:a16="http://schemas.microsoft.com/office/drawing/2014/main" xmlns="" id="{A7C417FA-F1CB-45A9-993E-B216659FB65C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19" name="Shape 45">
          <a:extLst>
            <a:ext uri="{FF2B5EF4-FFF2-40B4-BE49-F238E27FC236}">
              <a16:creationId xmlns:a16="http://schemas.microsoft.com/office/drawing/2014/main" xmlns="" id="{A60140E7-BF17-4EEF-9A7C-D95EF1BF0E5B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20" name="Shape 45">
          <a:extLst>
            <a:ext uri="{FF2B5EF4-FFF2-40B4-BE49-F238E27FC236}">
              <a16:creationId xmlns:a16="http://schemas.microsoft.com/office/drawing/2014/main" xmlns="" id="{0A894B3E-125E-4240-8129-12CEA6BF4EAF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21" name="Shape 45">
          <a:extLst>
            <a:ext uri="{FF2B5EF4-FFF2-40B4-BE49-F238E27FC236}">
              <a16:creationId xmlns:a16="http://schemas.microsoft.com/office/drawing/2014/main" xmlns="" id="{7EFB911D-D032-4039-BF91-96C418EFA407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22" name="Shape 45">
          <a:extLst>
            <a:ext uri="{FF2B5EF4-FFF2-40B4-BE49-F238E27FC236}">
              <a16:creationId xmlns:a16="http://schemas.microsoft.com/office/drawing/2014/main" xmlns="" id="{6D5758AC-C9B9-4E26-B38E-298E52FE5331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23" name="Shape 45">
          <a:extLst>
            <a:ext uri="{FF2B5EF4-FFF2-40B4-BE49-F238E27FC236}">
              <a16:creationId xmlns:a16="http://schemas.microsoft.com/office/drawing/2014/main" xmlns="" id="{6878541E-0FC0-4104-924C-63A81E4D3670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24" name="Shape 45">
          <a:extLst>
            <a:ext uri="{FF2B5EF4-FFF2-40B4-BE49-F238E27FC236}">
              <a16:creationId xmlns:a16="http://schemas.microsoft.com/office/drawing/2014/main" xmlns="" id="{336D2D94-9475-401A-B349-E5E6CD84D55F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25" name="Shape 45">
          <a:extLst>
            <a:ext uri="{FF2B5EF4-FFF2-40B4-BE49-F238E27FC236}">
              <a16:creationId xmlns:a16="http://schemas.microsoft.com/office/drawing/2014/main" xmlns="" id="{D6AAE5BB-F056-4266-B3DA-AE43D4F9572E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26" name="Shape 45">
          <a:extLst>
            <a:ext uri="{FF2B5EF4-FFF2-40B4-BE49-F238E27FC236}">
              <a16:creationId xmlns:a16="http://schemas.microsoft.com/office/drawing/2014/main" xmlns="" id="{96E39FDB-F8E9-4711-85DF-3D88D162ED99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27" name="Shape 45">
          <a:extLst>
            <a:ext uri="{FF2B5EF4-FFF2-40B4-BE49-F238E27FC236}">
              <a16:creationId xmlns:a16="http://schemas.microsoft.com/office/drawing/2014/main" xmlns="" id="{E4346D9E-A5B1-4196-B01A-637390D30A2B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28" name="Shape 45">
          <a:extLst>
            <a:ext uri="{FF2B5EF4-FFF2-40B4-BE49-F238E27FC236}">
              <a16:creationId xmlns:a16="http://schemas.microsoft.com/office/drawing/2014/main" xmlns="" id="{C82FD411-B9D4-4C7B-8FAA-AADCDC195BAD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29" name="Shape 45">
          <a:extLst>
            <a:ext uri="{FF2B5EF4-FFF2-40B4-BE49-F238E27FC236}">
              <a16:creationId xmlns:a16="http://schemas.microsoft.com/office/drawing/2014/main" xmlns="" id="{85FC6D27-3EA2-4032-B4A9-FA7FDE44ED0C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30" name="Shape 45">
          <a:extLst>
            <a:ext uri="{FF2B5EF4-FFF2-40B4-BE49-F238E27FC236}">
              <a16:creationId xmlns:a16="http://schemas.microsoft.com/office/drawing/2014/main" xmlns="" id="{671DDAE3-F682-4A5D-9E75-3A8432EFA901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31" name="Shape 45">
          <a:extLst>
            <a:ext uri="{FF2B5EF4-FFF2-40B4-BE49-F238E27FC236}">
              <a16:creationId xmlns:a16="http://schemas.microsoft.com/office/drawing/2014/main" xmlns="" id="{B8A444B3-8EF0-452B-B048-10D7A8161772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32" name="Shape 45">
          <a:extLst>
            <a:ext uri="{FF2B5EF4-FFF2-40B4-BE49-F238E27FC236}">
              <a16:creationId xmlns:a16="http://schemas.microsoft.com/office/drawing/2014/main" xmlns="" id="{B53939B7-10D1-4B04-A4FA-D7DF605C3169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33" name="Shape 45">
          <a:extLst>
            <a:ext uri="{FF2B5EF4-FFF2-40B4-BE49-F238E27FC236}">
              <a16:creationId xmlns:a16="http://schemas.microsoft.com/office/drawing/2014/main" xmlns="" id="{BA69F23C-9479-45FE-9A8F-B97F6B202C8B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34" name="Shape 45">
          <a:extLst>
            <a:ext uri="{FF2B5EF4-FFF2-40B4-BE49-F238E27FC236}">
              <a16:creationId xmlns:a16="http://schemas.microsoft.com/office/drawing/2014/main" xmlns="" id="{5927FDC5-C09A-476B-BDB7-0D274C26E8EF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35" name="Shape 45">
          <a:extLst>
            <a:ext uri="{FF2B5EF4-FFF2-40B4-BE49-F238E27FC236}">
              <a16:creationId xmlns:a16="http://schemas.microsoft.com/office/drawing/2014/main" xmlns="" id="{AB0479CD-3B1F-46EF-8CC7-8D680C2142ED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36" name="Shape 45">
          <a:extLst>
            <a:ext uri="{FF2B5EF4-FFF2-40B4-BE49-F238E27FC236}">
              <a16:creationId xmlns:a16="http://schemas.microsoft.com/office/drawing/2014/main" xmlns="" id="{428D043D-7F7D-4714-88EB-1467065D0A52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37" name="Shape 45">
          <a:extLst>
            <a:ext uri="{FF2B5EF4-FFF2-40B4-BE49-F238E27FC236}">
              <a16:creationId xmlns:a16="http://schemas.microsoft.com/office/drawing/2014/main" xmlns="" id="{D88E274C-6407-4D80-B2B7-BCB406C8C38F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38" name="Shape 45">
          <a:extLst>
            <a:ext uri="{FF2B5EF4-FFF2-40B4-BE49-F238E27FC236}">
              <a16:creationId xmlns:a16="http://schemas.microsoft.com/office/drawing/2014/main" xmlns="" id="{9BD5DFEC-C4C2-43BA-9B1D-0CA34C2AAC4E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39" name="Shape 45">
          <a:extLst>
            <a:ext uri="{FF2B5EF4-FFF2-40B4-BE49-F238E27FC236}">
              <a16:creationId xmlns:a16="http://schemas.microsoft.com/office/drawing/2014/main" xmlns="" id="{AB113D2E-5155-4543-8B41-642F47E270F6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40" name="Shape 45">
          <a:extLst>
            <a:ext uri="{FF2B5EF4-FFF2-40B4-BE49-F238E27FC236}">
              <a16:creationId xmlns:a16="http://schemas.microsoft.com/office/drawing/2014/main" xmlns="" id="{252E06C3-6B6A-445D-93C6-4AF84FFE447B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41" name="Shape 45">
          <a:extLst>
            <a:ext uri="{FF2B5EF4-FFF2-40B4-BE49-F238E27FC236}">
              <a16:creationId xmlns:a16="http://schemas.microsoft.com/office/drawing/2014/main" xmlns="" id="{036F4E67-164C-48F1-A8FF-EE2635938F0D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42" name="Shape 45">
          <a:extLst>
            <a:ext uri="{FF2B5EF4-FFF2-40B4-BE49-F238E27FC236}">
              <a16:creationId xmlns:a16="http://schemas.microsoft.com/office/drawing/2014/main" xmlns="" id="{C979D299-79BF-45BC-BA1E-6BBF75D93720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43" name="Shape 45">
          <a:extLst>
            <a:ext uri="{FF2B5EF4-FFF2-40B4-BE49-F238E27FC236}">
              <a16:creationId xmlns:a16="http://schemas.microsoft.com/office/drawing/2014/main" xmlns="" id="{8A8CE219-73A3-4390-A3D3-D4FD35F637B2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44" name="Shape 45">
          <a:extLst>
            <a:ext uri="{FF2B5EF4-FFF2-40B4-BE49-F238E27FC236}">
              <a16:creationId xmlns:a16="http://schemas.microsoft.com/office/drawing/2014/main" xmlns="" id="{DC2B404D-71B3-409A-AEDA-5481889C82EC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45" name="Shape 45">
          <a:extLst>
            <a:ext uri="{FF2B5EF4-FFF2-40B4-BE49-F238E27FC236}">
              <a16:creationId xmlns:a16="http://schemas.microsoft.com/office/drawing/2014/main" xmlns="" id="{98F762D7-07AE-4942-9BE1-7A1E73DD9957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46" name="Shape 45">
          <a:extLst>
            <a:ext uri="{FF2B5EF4-FFF2-40B4-BE49-F238E27FC236}">
              <a16:creationId xmlns:a16="http://schemas.microsoft.com/office/drawing/2014/main" xmlns="" id="{E35FFF06-5F20-40A5-AF3A-623F42C4F9F9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47" name="Shape 45">
          <a:extLst>
            <a:ext uri="{FF2B5EF4-FFF2-40B4-BE49-F238E27FC236}">
              <a16:creationId xmlns:a16="http://schemas.microsoft.com/office/drawing/2014/main" xmlns="" id="{FD041B8F-D0DC-4499-BC7C-CB1B610E06B1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48" name="Shape 45">
          <a:extLst>
            <a:ext uri="{FF2B5EF4-FFF2-40B4-BE49-F238E27FC236}">
              <a16:creationId xmlns:a16="http://schemas.microsoft.com/office/drawing/2014/main" xmlns="" id="{F0E29584-5293-448D-B7CA-B438B011496A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49" name="Shape 45">
          <a:extLst>
            <a:ext uri="{FF2B5EF4-FFF2-40B4-BE49-F238E27FC236}">
              <a16:creationId xmlns:a16="http://schemas.microsoft.com/office/drawing/2014/main" xmlns="" id="{6ED7B888-67B6-4EAB-B20B-27EB8ED3C897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50" name="Shape 45">
          <a:extLst>
            <a:ext uri="{FF2B5EF4-FFF2-40B4-BE49-F238E27FC236}">
              <a16:creationId xmlns:a16="http://schemas.microsoft.com/office/drawing/2014/main" xmlns="" id="{C4FDDEC7-CF7D-401D-AF87-B704024F4B5C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51" name="Shape 45">
          <a:extLst>
            <a:ext uri="{FF2B5EF4-FFF2-40B4-BE49-F238E27FC236}">
              <a16:creationId xmlns:a16="http://schemas.microsoft.com/office/drawing/2014/main" xmlns="" id="{83900E43-47AB-41E9-B32B-3DDBCFB187DB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52" name="Shape 45">
          <a:extLst>
            <a:ext uri="{FF2B5EF4-FFF2-40B4-BE49-F238E27FC236}">
              <a16:creationId xmlns:a16="http://schemas.microsoft.com/office/drawing/2014/main" xmlns="" id="{C1281336-1782-4488-91E4-8E668D5A1D14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53" name="Shape 45">
          <a:extLst>
            <a:ext uri="{FF2B5EF4-FFF2-40B4-BE49-F238E27FC236}">
              <a16:creationId xmlns:a16="http://schemas.microsoft.com/office/drawing/2014/main" xmlns="" id="{A4B7E5B3-0598-4BB5-9AA3-3FD77E37B089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54" name="Shape 45">
          <a:extLst>
            <a:ext uri="{FF2B5EF4-FFF2-40B4-BE49-F238E27FC236}">
              <a16:creationId xmlns:a16="http://schemas.microsoft.com/office/drawing/2014/main" xmlns="" id="{2142EC8B-C543-4DD6-9CC8-D62F7CE76129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55" name="Shape 45">
          <a:extLst>
            <a:ext uri="{FF2B5EF4-FFF2-40B4-BE49-F238E27FC236}">
              <a16:creationId xmlns:a16="http://schemas.microsoft.com/office/drawing/2014/main" xmlns="" id="{C1FF2FFB-1321-416C-AFA0-C0E7515CA0B3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56" name="Shape 45">
          <a:extLst>
            <a:ext uri="{FF2B5EF4-FFF2-40B4-BE49-F238E27FC236}">
              <a16:creationId xmlns:a16="http://schemas.microsoft.com/office/drawing/2014/main" xmlns="" id="{962BB4FE-0584-4511-A6FC-59D61CE66BA3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57" name="Shape 45">
          <a:extLst>
            <a:ext uri="{FF2B5EF4-FFF2-40B4-BE49-F238E27FC236}">
              <a16:creationId xmlns:a16="http://schemas.microsoft.com/office/drawing/2014/main" xmlns="" id="{EABC28D7-9266-41B6-8207-F7D87D29742E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658" name="Shape 45">
          <a:extLst>
            <a:ext uri="{FF2B5EF4-FFF2-40B4-BE49-F238E27FC236}">
              <a16:creationId xmlns:a16="http://schemas.microsoft.com/office/drawing/2014/main" xmlns="" id="{33C4D98E-1164-47B6-893F-4D92D2A6F65B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59" name="Shape 46">
          <a:extLst>
            <a:ext uri="{FF2B5EF4-FFF2-40B4-BE49-F238E27FC236}">
              <a16:creationId xmlns:a16="http://schemas.microsoft.com/office/drawing/2014/main" xmlns="" id="{147710A4-D8B7-40F8-A14A-FF3A48BE7F0D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60" name="Shape 46">
          <a:extLst>
            <a:ext uri="{FF2B5EF4-FFF2-40B4-BE49-F238E27FC236}">
              <a16:creationId xmlns:a16="http://schemas.microsoft.com/office/drawing/2014/main" xmlns="" id="{8268400D-193B-4C26-9C08-8DBFC3C4DEAA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61" name="Shape 46">
          <a:extLst>
            <a:ext uri="{FF2B5EF4-FFF2-40B4-BE49-F238E27FC236}">
              <a16:creationId xmlns:a16="http://schemas.microsoft.com/office/drawing/2014/main" xmlns="" id="{CD8AC5DD-44E0-43CF-8F84-BE5E7160392B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62" name="Shape 46">
          <a:extLst>
            <a:ext uri="{FF2B5EF4-FFF2-40B4-BE49-F238E27FC236}">
              <a16:creationId xmlns:a16="http://schemas.microsoft.com/office/drawing/2014/main" xmlns="" id="{9A53E305-A0F5-47EC-9266-18A216E9338F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63" name="Shape 46">
          <a:extLst>
            <a:ext uri="{FF2B5EF4-FFF2-40B4-BE49-F238E27FC236}">
              <a16:creationId xmlns:a16="http://schemas.microsoft.com/office/drawing/2014/main" xmlns="" id="{1B918C01-D7FF-4393-BDBC-15942562D6E7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64" name="Shape 46">
          <a:extLst>
            <a:ext uri="{FF2B5EF4-FFF2-40B4-BE49-F238E27FC236}">
              <a16:creationId xmlns:a16="http://schemas.microsoft.com/office/drawing/2014/main" xmlns="" id="{467A623B-8B43-4B19-BE4A-53E12FD297C7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65" name="Shape 46">
          <a:extLst>
            <a:ext uri="{FF2B5EF4-FFF2-40B4-BE49-F238E27FC236}">
              <a16:creationId xmlns:a16="http://schemas.microsoft.com/office/drawing/2014/main" xmlns="" id="{A808435F-7803-4A67-B699-0E4C7DB1EE84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66" name="Shape 46">
          <a:extLst>
            <a:ext uri="{FF2B5EF4-FFF2-40B4-BE49-F238E27FC236}">
              <a16:creationId xmlns:a16="http://schemas.microsoft.com/office/drawing/2014/main" xmlns="" id="{1E93A274-9190-4E7C-9149-FF780D90EBA3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67" name="Shape 46">
          <a:extLst>
            <a:ext uri="{FF2B5EF4-FFF2-40B4-BE49-F238E27FC236}">
              <a16:creationId xmlns:a16="http://schemas.microsoft.com/office/drawing/2014/main" xmlns="" id="{D84EBF78-64D6-4FDC-AF83-F4E0939B3EAB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68" name="Shape 46">
          <a:extLst>
            <a:ext uri="{FF2B5EF4-FFF2-40B4-BE49-F238E27FC236}">
              <a16:creationId xmlns:a16="http://schemas.microsoft.com/office/drawing/2014/main" xmlns="" id="{5A4B95F2-6CC7-48E6-B5AF-023706B17EFE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69" name="Shape 46">
          <a:extLst>
            <a:ext uri="{FF2B5EF4-FFF2-40B4-BE49-F238E27FC236}">
              <a16:creationId xmlns:a16="http://schemas.microsoft.com/office/drawing/2014/main" xmlns="" id="{8AD9B813-412F-46E6-9523-77875763C65F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70" name="Shape 46">
          <a:extLst>
            <a:ext uri="{FF2B5EF4-FFF2-40B4-BE49-F238E27FC236}">
              <a16:creationId xmlns:a16="http://schemas.microsoft.com/office/drawing/2014/main" xmlns="" id="{52F83043-FF8D-40E9-BA5A-1AC1FC57186C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71" name="Shape 46">
          <a:extLst>
            <a:ext uri="{FF2B5EF4-FFF2-40B4-BE49-F238E27FC236}">
              <a16:creationId xmlns:a16="http://schemas.microsoft.com/office/drawing/2014/main" xmlns="" id="{BFEFD3E5-91DC-4D99-862C-113AD8789D23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72" name="Shape 46">
          <a:extLst>
            <a:ext uri="{FF2B5EF4-FFF2-40B4-BE49-F238E27FC236}">
              <a16:creationId xmlns:a16="http://schemas.microsoft.com/office/drawing/2014/main" xmlns="" id="{958BDABF-3753-437A-8138-270D69F8968B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73" name="Shape 46">
          <a:extLst>
            <a:ext uri="{FF2B5EF4-FFF2-40B4-BE49-F238E27FC236}">
              <a16:creationId xmlns:a16="http://schemas.microsoft.com/office/drawing/2014/main" xmlns="" id="{89A3690B-28AB-44F5-B817-32A8B1302079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74" name="Shape 46">
          <a:extLst>
            <a:ext uri="{FF2B5EF4-FFF2-40B4-BE49-F238E27FC236}">
              <a16:creationId xmlns:a16="http://schemas.microsoft.com/office/drawing/2014/main" xmlns="" id="{C8604D7D-D23B-428C-A2A6-252EE7138E89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75" name="Shape 46">
          <a:extLst>
            <a:ext uri="{FF2B5EF4-FFF2-40B4-BE49-F238E27FC236}">
              <a16:creationId xmlns:a16="http://schemas.microsoft.com/office/drawing/2014/main" xmlns="" id="{8ED9B859-AF6D-4239-B916-18222DAB0EB8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76" name="Shape 46">
          <a:extLst>
            <a:ext uri="{FF2B5EF4-FFF2-40B4-BE49-F238E27FC236}">
              <a16:creationId xmlns:a16="http://schemas.microsoft.com/office/drawing/2014/main" xmlns="" id="{0F7AA676-9046-4B38-A0ED-49EB03D96C4A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77" name="Shape 46">
          <a:extLst>
            <a:ext uri="{FF2B5EF4-FFF2-40B4-BE49-F238E27FC236}">
              <a16:creationId xmlns:a16="http://schemas.microsoft.com/office/drawing/2014/main" xmlns="" id="{87E83884-C7BB-4492-952A-BE8A6EE2A69A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78" name="Shape 46">
          <a:extLst>
            <a:ext uri="{FF2B5EF4-FFF2-40B4-BE49-F238E27FC236}">
              <a16:creationId xmlns:a16="http://schemas.microsoft.com/office/drawing/2014/main" xmlns="" id="{9E60D59C-C93D-4DDA-85F8-675C10C4DD50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79" name="Shape 46">
          <a:extLst>
            <a:ext uri="{FF2B5EF4-FFF2-40B4-BE49-F238E27FC236}">
              <a16:creationId xmlns:a16="http://schemas.microsoft.com/office/drawing/2014/main" xmlns="" id="{8322F091-50E3-4595-A265-69A1DE075035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6680" name="Shape 46">
          <a:extLst>
            <a:ext uri="{FF2B5EF4-FFF2-40B4-BE49-F238E27FC236}">
              <a16:creationId xmlns:a16="http://schemas.microsoft.com/office/drawing/2014/main" xmlns="" id="{373C59A7-86B3-4D6F-866C-0AB92DC3EBCC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81" name="Shape 6">
          <a:extLst>
            <a:ext uri="{FF2B5EF4-FFF2-40B4-BE49-F238E27FC236}">
              <a16:creationId xmlns:a16="http://schemas.microsoft.com/office/drawing/2014/main" xmlns="" id="{4CE015C7-C614-4415-A5C1-791BFE40BF6D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82" name="Shape 6">
          <a:extLst>
            <a:ext uri="{FF2B5EF4-FFF2-40B4-BE49-F238E27FC236}">
              <a16:creationId xmlns:a16="http://schemas.microsoft.com/office/drawing/2014/main" xmlns="" id="{9A8C3304-DA35-40E6-AC52-7BFBDD7F1526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83" name="Shape 6">
          <a:extLst>
            <a:ext uri="{FF2B5EF4-FFF2-40B4-BE49-F238E27FC236}">
              <a16:creationId xmlns:a16="http://schemas.microsoft.com/office/drawing/2014/main" xmlns="" id="{ADD3832B-3A14-4148-9748-A026A9E8C945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84" name="Shape 6">
          <a:extLst>
            <a:ext uri="{FF2B5EF4-FFF2-40B4-BE49-F238E27FC236}">
              <a16:creationId xmlns:a16="http://schemas.microsoft.com/office/drawing/2014/main" xmlns="" id="{FAFB2870-E00C-402A-9F93-C64D6B52E1E8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85" name="Shape 6">
          <a:extLst>
            <a:ext uri="{FF2B5EF4-FFF2-40B4-BE49-F238E27FC236}">
              <a16:creationId xmlns:a16="http://schemas.microsoft.com/office/drawing/2014/main" xmlns="" id="{F21D4A1E-0B95-4A0A-95DC-F0F05A9CE8A2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86" name="Shape 6">
          <a:extLst>
            <a:ext uri="{FF2B5EF4-FFF2-40B4-BE49-F238E27FC236}">
              <a16:creationId xmlns:a16="http://schemas.microsoft.com/office/drawing/2014/main" xmlns="" id="{5DA6B514-1195-463D-81EB-A8FE0D6115C7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87" name="Shape 6">
          <a:extLst>
            <a:ext uri="{FF2B5EF4-FFF2-40B4-BE49-F238E27FC236}">
              <a16:creationId xmlns:a16="http://schemas.microsoft.com/office/drawing/2014/main" xmlns="" id="{B41BDA91-97E6-4DC3-A866-A18413CCE357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88" name="Shape 6">
          <a:extLst>
            <a:ext uri="{FF2B5EF4-FFF2-40B4-BE49-F238E27FC236}">
              <a16:creationId xmlns:a16="http://schemas.microsoft.com/office/drawing/2014/main" xmlns="" id="{C74900D4-CD4F-4A2C-B8ED-C8BC61F276D9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89" name="Shape 6">
          <a:extLst>
            <a:ext uri="{FF2B5EF4-FFF2-40B4-BE49-F238E27FC236}">
              <a16:creationId xmlns:a16="http://schemas.microsoft.com/office/drawing/2014/main" xmlns="" id="{B8830A8B-CD3F-46E7-BFBB-F487B9D4F247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90" name="Shape 6">
          <a:extLst>
            <a:ext uri="{FF2B5EF4-FFF2-40B4-BE49-F238E27FC236}">
              <a16:creationId xmlns:a16="http://schemas.microsoft.com/office/drawing/2014/main" xmlns="" id="{52AB0C70-6D67-4D13-90FC-A1D8E151F3E0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91" name="Shape 6">
          <a:extLst>
            <a:ext uri="{FF2B5EF4-FFF2-40B4-BE49-F238E27FC236}">
              <a16:creationId xmlns:a16="http://schemas.microsoft.com/office/drawing/2014/main" xmlns="" id="{F6AB780D-82E3-4AB0-AE23-019855ADA2A5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92" name="Shape 6">
          <a:extLst>
            <a:ext uri="{FF2B5EF4-FFF2-40B4-BE49-F238E27FC236}">
              <a16:creationId xmlns:a16="http://schemas.microsoft.com/office/drawing/2014/main" xmlns="" id="{96D4E6FB-FCCC-4F8C-AD31-6163E6CC9FDC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93" name="Shape 6">
          <a:extLst>
            <a:ext uri="{FF2B5EF4-FFF2-40B4-BE49-F238E27FC236}">
              <a16:creationId xmlns:a16="http://schemas.microsoft.com/office/drawing/2014/main" xmlns="" id="{005EF809-61D5-49CC-8E3B-24828952D243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94" name="Shape 6">
          <a:extLst>
            <a:ext uri="{FF2B5EF4-FFF2-40B4-BE49-F238E27FC236}">
              <a16:creationId xmlns:a16="http://schemas.microsoft.com/office/drawing/2014/main" xmlns="" id="{7F39CC26-AE35-4DB0-8FCA-28385ECF7942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95" name="Shape 6">
          <a:extLst>
            <a:ext uri="{FF2B5EF4-FFF2-40B4-BE49-F238E27FC236}">
              <a16:creationId xmlns:a16="http://schemas.microsoft.com/office/drawing/2014/main" xmlns="" id="{BCC6F815-79FE-4044-8886-1721DA784A0B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96" name="Shape 6">
          <a:extLst>
            <a:ext uri="{FF2B5EF4-FFF2-40B4-BE49-F238E27FC236}">
              <a16:creationId xmlns:a16="http://schemas.microsoft.com/office/drawing/2014/main" xmlns="" id="{26F92957-843B-44D0-80ED-9632AD1787E2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97" name="Shape 6">
          <a:extLst>
            <a:ext uri="{FF2B5EF4-FFF2-40B4-BE49-F238E27FC236}">
              <a16:creationId xmlns:a16="http://schemas.microsoft.com/office/drawing/2014/main" xmlns="" id="{D749802F-75BC-495B-BABB-994182D8D6A3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98" name="Shape 6">
          <a:extLst>
            <a:ext uri="{FF2B5EF4-FFF2-40B4-BE49-F238E27FC236}">
              <a16:creationId xmlns:a16="http://schemas.microsoft.com/office/drawing/2014/main" xmlns="" id="{19AB6607-ACAB-45DC-BBD4-96D8DE5654D3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699" name="Shape 6">
          <a:extLst>
            <a:ext uri="{FF2B5EF4-FFF2-40B4-BE49-F238E27FC236}">
              <a16:creationId xmlns:a16="http://schemas.microsoft.com/office/drawing/2014/main" xmlns="" id="{1A07EEE8-F1FD-4B2F-A6AB-D1D7AA6B1CFA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00" name="Shape 6">
          <a:extLst>
            <a:ext uri="{FF2B5EF4-FFF2-40B4-BE49-F238E27FC236}">
              <a16:creationId xmlns:a16="http://schemas.microsoft.com/office/drawing/2014/main" xmlns="" id="{53D70C2E-0C67-484E-BB43-F820A49458C6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01" name="Shape 6">
          <a:extLst>
            <a:ext uri="{FF2B5EF4-FFF2-40B4-BE49-F238E27FC236}">
              <a16:creationId xmlns:a16="http://schemas.microsoft.com/office/drawing/2014/main" xmlns="" id="{38F3B7BD-A216-4E9A-84D9-A02751F1F3B9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02" name="Shape 6">
          <a:extLst>
            <a:ext uri="{FF2B5EF4-FFF2-40B4-BE49-F238E27FC236}">
              <a16:creationId xmlns:a16="http://schemas.microsoft.com/office/drawing/2014/main" xmlns="" id="{B2B82EBA-16C2-429A-8193-E6A109CBF590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03" name="Shape 6">
          <a:extLst>
            <a:ext uri="{FF2B5EF4-FFF2-40B4-BE49-F238E27FC236}">
              <a16:creationId xmlns:a16="http://schemas.microsoft.com/office/drawing/2014/main" xmlns="" id="{6F85A24C-D838-4EA6-81D2-68D00B9EEC96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04" name="Shape 6">
          <a:extLst>
            <a:ext uri="{FF2B5EF4-FFF2-40B4-BE49-F238E27FC236}">
              <a16:creationId xmlns:a16="http://schemas.microsoft.com/office/drawing/2014/main" xmlns="" id="{96CA223E-28C8-4D75-B991-F8653156039B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05" name="Shape 6">
          <a:extLst>
            <a:ext uri="{FF2B5EF4-FFF2-40B4-BE49-F238E27FC236}">
              <a16:creationId xmlns:a16="http://schemas.microsoft.com/office/drawing/2014/main" xmlns="" id="{84F81B88-2835-4806-B99F-B7AC3C757177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06" name="Shape 6">
          <a:extLst>
            <a:ext uri="{FF2B5EF4-FFF2-40B4-BE49-F238E27FC236}">
              <a16:creationId xmlns:a16="http://schemas.microsoft.com/office/drawing/2014/main" xmlns="" id="{47D81497-E10A-440A-A659-91B735DD7AF1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07" name="Shape 6">
          <a:extLst>
            <a:ext uri="{FF2B5EF4-FFF2-40B4-BE49-F238E27FC236}">
              <a16:creationId xmlns:a16="http://schemas.microsoft.com/office/drawing/2014/main" xmlns="" id="{A99D06BD-2E02-469C-BE7C-89831FA0CC78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08" name="Shape 6">
          <a:extLst>
            <a:ext uri="{FF2B5EF4-FFF2-40B4-BE49-F238E27FC236}">
              <a16:creationId xmlns:a16="http://schemas.microsoft.com/office/drawing/2014/main" xmlns="" id="{EFC55ABF-1534-4857-9E19-5DA071C8E01E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09" name="Shape 6">
          <a:extLst>
            <a:ext uri="{FF2B5EF4-FFF2-40B4-BE49-F238E27FC236}">
              <a16:creationId xmlns:a16="http://schemas.microsoft.com/office/drawing/2014/main" xmlns="" id="{58A19944-DB63-40ED-AA22-EA1D2D7BA783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10" name="Shape 6">
          <a:extLst>
            <a:ext uri="{FF2B5EF4-FFF2-40B4-BE49-F238E27FC236}">
              <a16:creationId xmlns:a16="http://schemas.microsoft.com/office/drawing/2014/main" xmlns="" id="{C1A5B810-6B64-4481-ADE6-E2A6A9DAD9C7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11" name="Shape 6">
          <a:extLst>
            <a:ext uri="{FF2B5EF4-FFF2-40B4-BE49-F238E27FC236}">
              <a16:creationId xmlns:a16="http://schemas.microsoft.com/office/drawing/2014/main" xmlns="" id="{7C53D6B6-D9E6-45F8-BC74-CD6606B5AA75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12" name="Shape 6">
          <a:extLst>
            <a:ext uri="{FF2B5EF4-FFF2-40B4-BE49-F238E27FC236}">
              <a16:creationId xmlns:a16="http://schemas.microsoft.com/office/drawing/2014/main" xmlns="" id="{5F7C92A0-CE63-4239-8120-9C1D082CFF35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13" name="Shape 6">
          <a:extLst>
            <a:ext uri="{FF2B5EF4-FFF2-40B4-BE49-F238E27FC236}">
              <a16:creationId xmlns:a16="http://schemas.microsoft.com/office/drawing/2014/main" xmlns="" id="{5A5C2AA2-1875-4EA7-A417-D8BF8F60D56E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14" name="Shape 6">
          <a:extLst>
            <a:ext uri="{FF2B5EF4-FFF2-40B4-BE49-F238E27FC236}">
              <a16:creationId xmlns:a16="http://schemas.microsoft.com/office/drawing/2014/main" xmlns="" id="{83A4C777-63F2-4865-95C5-B49BAEE2F111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15" name="Shape 6">
          <a:extLst>
            <a:ext uri="{FF2B5EF4-FFF2-40B4-BE49-F238E27FC236}">
              <a16:creationId xmlns:a16="http://schemas.microsoft.com/office/drawing/2014/main" xmlns="" id="{1C03502E-6855-4F5B-9482-9A42EDAC0203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16" name="Shape 6">
          <a:extLst>
            <a:ext uri="{FF2B5EF4-FFF2-40B4-BE49-F238E27FC236}">
              <a16:creationId xmlns:a16="http://schemas.microsoft.com/office/drawing/2014/main" xmlns="" id="{0C8544AC-918A-4EA2-B041-5D2EE4031D96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17" name="Shape 6">
          <a:extLst>
            <a:ext uri="{FF2B5EF4-FFF2-40B4-BE49-F238E27FC236}">
              <a16:creationId xmlns:a16="http://schemas.microsoft.com/office/drawing/2014/main" xmlns="" id="{7FB1040E-FE40-403A-A3EC-4CF70F8E6970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18" name="Shape 6">
          <a:extLst>
            <a:ext uri="{FF2B5EF4-FFF2-40B4-BE49-F238E27FC236}">
              <a16:creationId xmlns:a16="http://schemas.microsoft.com/office/drawing/2014/main" xmlns="" id="{5120831C-BEDD-499C-ABC1-2491CF2B5747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19" name="Shape 6">
          <a:extLst>
            <a:ext uri="{FF2B5EF4-FFF2-40B4-BE49-F238E27FC236}">
              <a16:creationId xmlns:a16="http://schemas.microsoft.com/office/drawing/2014/main" xmlns="" id="{C2DD3431-BF66-4BE1-870E-68DCC3CB8628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20" name="Shape 6">
          <a:extLst>
            <a:ext uri="{FF2B5EF4-FFF2-40B4-BE49-F238E27FC236}">
              <a16:creationId xmlns:a16="http://schemas.microsoft.com/office/drawing/2014/main" xmlns="" id="{765686C1-FEAD-4E28-A289-EFB3C817EA56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21" name="Shape 6">
          <a:extLst>
            <a:ext uri="{FF2B5EF4-FFF2-40B4-BE49-F238E27FC236}">
              <a16:creationId xmlns:a16="http://schemas.microsoft.com/office/drawing/2014/main" xmlns="" id="{D0326740-26ED-4C1E-845B-C860E1BCE827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22" name="Shape 6">
          <a:extLst>
            <a:ext uri="{FF2B5EF4-FFF2-40B4-BE49-F238E27FC236}">
              <a16:creationId xmlns:a16="http://schemas.microsoft.com/office/drawing/2014/main" xmlns="" id="{5ACCA046-6B72-414A-8F5F-9F42786548AC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23" name="Shape 6">
          <a:extLst>
            <a:ext uri="{FF2B5EF4-FFF2-40B4-BE49-F238E27FC236}">
              <a16:creationId xmlns:a16="http://schemas.microsoft.com/office/drawing/2014/main" xmlns="" id="{27E1B8AA-CC15-4A91-A334-FC8DCA952CC0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419100"/>
    <xdr:sp macro="" textlink="">
      <xdr:nvSpPr>
        <xdr:cNvPr id="6724" name="Shape 6">
          <a:extLst>
            <a:ext uri="{FF2B5EF4-FFF2-40B4-BE49-F238E27FC236}">
              <a16:creationId xmlns:a16="http://schemas.microsoft.com/office/drawing/2014/main" xmlns="" id="{012CF3FA-5B05-4A56-BE92-997FF41DA292}"/>
            </a:ext>
          </a:extLst>
        </xdr:cNvPr>
        <xdr:cNvSpPr txBox="1"/>
      </xdr:nvSpPr>
      <xdr:spPr>
        <a:xfrm>
          <a:off x="3952875" y="13830300"/>
          <a:ext cx="9525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25" name="Shape 7">
          <a:extLst>
            <a:ext uri="{FF2B5EF4-FFF2-40B4-BE49-F238E27FC236}">
              <a16:creationId xmlns:a16="http://schemas.microsoft.com/office/drawing/2014/main" xmlns="" id="{90EFC214-76EB-4771-A884-95D735F3FC1A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26" name="Shape 7">
          <a:extLst>
            <a:ext uri="{FF2B5EF4-FFF2-40B4-BE49-F238E27FC236}">
              <a16:creationId xmlns:a16="http://schemas.microsoft.com/office/drawing/2014/main" xmlns="" id="{6DA24DB5-76BE-4C1D-854A-4A938BA77B4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27" name="Shape 7">
          <a:extLst>
            <a:ext uri="{FF2B5EF4-FFF2-40B4-BE49-F238E27FC236}">
              <a16:creationId xmlns:a16="http://schemas.microsoft.com/office/drawing/2014/main" xmlns="" id="{357CBD49-1DF6-4D1A-ACC6-CDB78C212E6F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28" name="Shape 7">
          <a:extLst>
            <a:ext uri="{FF2B5EF4-FFF2-40B4-BE49-F238E27FC236}">
              <a16:creationId xmlns:a16="http://schemas.microsoft.com/office/drawing/2014/main" xmlns="" id="{2B9C25E7-7950-4590-8DFB-6DD9DDB0F509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29" name="Shape 7">
          <a:extLst>
            <a:ext uri="{FF2B5EF4-FFF2-40B4-BE49-F238E27FC236}">
              <a16:creationId xmlns:a16="http://schemas.microsoft.com/office/drawing/2014/main" xmlns="" id="{06A26B2B-6E0D-42EE-B74D-7689E8DCDE3B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30" name="Shape 7">
          <a:extLst>
            <a:ext uri="{FF2B5EF4-FFF2-40B4-BE49-F238E27FC236}">
              <a16:creationId xmlns:a16="http://schemas.microsoft.com/office/drawing/2014/main" xmlns="" id="{7F231F91-CCC6-449D-AA44-962701BE3AC1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31" name="Shape 7">
          <a:extLst>
            <a:ext uri="{FF2B5EF4-FFF2-40B4-BE49-F238E27FC236}">
              <a16:creationId xmlns:a16="http://schemas.microsoft.com/office/drawing/2014/main" xmlns="" id="{416EBCE8-9A84-4C42-ADA8-FE5AB7255C3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32" name="Shape 7">
          <a:extLst>
            <a:ext uri="{FF2B5EF4-FFF2-40B4-BE49-F238E27FC236}">
              <a16:creationId xmlns:a16="http://schemas.microsoft.com/office/drawing/2014/main" xmlns="" id="{EC0699E2-FEE0-4732-AB39-0BC10520D0DA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33" name="Shape 7">
          <a:extLst>
            <a:ext uri="{FF2B5EF4-FFF2-40B4-BE49-F238E27FC236}">
              <a16:creationId xmlns:a16="http://schemas.microsoft.com/office/drawing/2014/main" xmlns="" id="{8F695F73-0AFA-466C-B0B4-4BC0BA01B87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34" name="Shape 7">
          <a:extLst>
            <a:ext uri="{FF2B5EF4-FFF2-40B4-BE49-F238E27FC236}">
              <a16:creationId xmlns:a16="http://schemas.microsoft.com/office/drawing/2014/main" xmlns="" id="{41F9C50F-A587-405D-9EC6-DF2E5BAAC5A1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35" name="Shape 7">
          <a:extLst>
            <a:ext uri="{FF2B5EF4-FFF2-40B4-BE49-F238E27FC236}">
              <a16:creationId xmlns:a16="http://schemas.microsoft.com/office/drawing/2014/main" xmlns="" id="{7B1ED692-8B32-4EB9-9338-A146AF77F927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36" name="Shape 7">
          <a:extLst>
            <a:ext uri="{FF2B5EF4-FFF2-40B4-BE49-F238E27FC236}">
              <a16:creationId xmlns:a16="http://schemas.microsoft.com/office/drawing/2014/main" xmlns="" id="{1EAE414E-40BD-40DF-B0AB-4D60F680123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37" name="Shape 7">
          <a:extLst>
            <a:ext uri="{FF2B5EF4-FFF2-40B4-BE49-F238E27FC236}">
              <a16:creationId xmlns:a16="http://schemas.microsoft.com/office/drawing/2014/main" xmlns="" id="{21CBBEA6-50E7-44C6-AF03-D72818C92E9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38" name="Shape 7">
          <a:extLst>
            <a:ext uri="{FF2B5EF4-FFF2-40B4-BE49-F238E27FC236}">
              <a16:creationId xmlns:a16="http://schemas.microsoft.com/office/drawing/2014/main" xmlns="" id="{A4946649-2CC5-426C-845E-940AF94BA589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39" name="Shape 7">
          <a:extLst>
            <a:ext uri="{FF2B5EF4-FFF2-40B4-BE49-F238E27FC236}">
              <a16:creationId xmlns:a16="http://schemas.microsoft.com/office/drawing/2014/main" xmlns="" id="{EC030CE1-85A9-42C7-8510-06A9536B765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40" name="Shape 7">
          <a:extLst>
            <a:ext uri="{FF2B5EF4-FFF2-40B4-BE49-F238E27FC236}">
              <a16:creationId xmlns:a16="http://schemas.microsoft.com/office/drawing/2014/main" xmlns="" id="{F68E0F6D-AF23-4B84-A135-DFC1B602152D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41" name="Shape 7">
          <a:extLst>
            <a:ext uri="{FF2B5EF4-FFF2-40B4-BE49-F238E27FC236}">
              <a16:creationId xmlns:a16="http://schemas.microsoft.com/office/drawing/2014/main" xmlns="" id="{BEEEA940-FC43-4363-B601-CDB2664C491E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42" name="Shape 7">
          <a:extLst>
            <a:ext uri="{FF2B5EF4-FFF2-40B4-BE49-F238E27FC236}">
              <a16:creationId xmlns:a16="http://schemas.microsoft.com/office/drawing/2014/main" xmlns="" id="{29FF190A-38C4-429F-9EB5-F0108383B7F1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43" name="Shape 7">
          <a:extLst>
            <a:ext uri="{FF2B5EF4-FFF2-40B4-BE49-F238E27FC236}">
              <a16:creationId xmlns:a16="http://schemas.microsoft.com/office/drawing/2014/main" xmlns="" id="{E2EA6B26-D603-4B46-B95B-03AC0A92232C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44" name="Shape 7">
          <a:extLst>
            <a:ext uri="{FF2B5EF4-FFF2-40B4-BE49-F238E27FC236}">
              <a16:creationId xmlns:a16="http://schemas.microsoft.com/office/drawing/2014/main" xmlns="" id="{E9595347-C7AA-46F9-9ECA-F10E66A8D8F9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45" name="Shape 7">
          <a:extLst>
            <a:ext uri="{FF2B5EF4-FFF2-40B4-BE49-F238E27FC236}">
              <a16:creationId xmlns:a16="http://schemas.microsoft.com/office/drawing/2014/main" xmlns="" id="{0A760A58-E66F-42E1-964E-EC322844E6CD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46" name="Shape 7">
          <a:extLst>
            <a:ext uri="{FF2B5EF4-FFF2-40B4-BE49-F238E27FC236}">
              <a16:creationId xmlns:a16="http://schemas.microsoft.com/office/drawing/2014/main" xmlns="" id="{C0E31BAD-E017-4CB9-ACD1-FD4CC40B1B8A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47" name="Shape 7">
          <a:extLst>
            <a:ext uri="{FF2B5EF4-FFF2-40B4-BE49-F238E27FC236}">
              <a16:creationId xmlns:a16="http://schemas.microsoft.com/office/drawing/2014/main" xmlns="" id="{67662F3A-6D3F-4B2D-8B36-74AE810A370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48" name="Shape 7">
          <a:extLst>
            <a:ext uri="{FF2B5EF4-FFF2-40B4-BE49-F238E27FC236}">
              <a16:creationId xmlns:a16="http://schemas.microsoft.com/office/drawing/2014/main" xmlns="" id="{3930D61F-CB61-43B4-98CE-87A3ED257BD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49" name="Shape 7">
          <a:extLst>
            <a:ext uri="{FF2B5EF4-FFF2-40B4-BE49-F238E27FC236}">
              <a16:creationId xmlns:a16="http://schemas.microsoft.com/office/drawing/2014/main" xmlns="" id="{968EFC30-491B-44CB-AC07-03BA6AF7E1BA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50" name="Shape 7">
          <a:extLst>
            <a:ext uri="{FF2B5EF4-FFF2-40B4-BE49-F238E27FC236}">
              <a16:creationId xmlns:a16="http://schemas.microsoft.com/office/drawing/2014/main" xmlns="" id="{D0805061-1589-4A90-90F1-4971FF736DA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51" name="Shape 7">
          <a:extLst>
            <a:ext uri="{FF2B5EF4-FFF2-40B4-BE49-F238E27FC236}">
              <a16:creationId xmlns:a16="http://schemas.microsoft.com/office/drawing/2014/main" xmlns="" id="{2ACDC4D9-CA7C-4FA1-A277-02041B0A1107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52" name="Shape 7">
          <a:extLst>
            <a:ext uri="{FF2B5EF4-FFF2-40B4-BE49-F238E27FC236}">
              <a16:creationId xmlns:a16="http://schemas.microsoft.com/office/drawing/2014/main" xmlns="" id="{4E0FC4B0-5510-4676-812E-02F7E20CE6DD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53" name="Shape 7">
          <a:extLst>
            <a:ext uri="{FF2B5EF4-FFF2-40B4-BE49-F238E27FC236}">
              <a16:creationId xmlns:a16="http://schemas.microsoft.com/office/drawing/2014/main" xmlns="" id="{A673561E-DB12-4D2E-ADDB-0FCA849ADB68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54" name="Shape 7">
          <a:extLst>
            <a:ext uri="{FF2B5EF4-FFF2-40B4-BE49-F238E27FC236}">
              <a16:creationId xmlns:a16="http://schemas.microsoft.com/office/drawing/2014/main" xmlns="" id="{2C266C65-7374-49FC-A0EC-BD2AED06CE68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55" name="Shape 7">
          <a:extLst>
            <a:ext uri="{FF2B5EF4-FFF2-40B4-BE49-F238E27FC236}">
              <a16:creationId xmlns:a16="http://schemas.microsoft.com/office/drawing/2014/main" xmlns="" id="{2CFF435A-198D-4F55-ABD3-EB9BF3E59310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56" name="Shape 7">
          <a:extLst>
            <a:ext uri="{FF2B5EF4-FFF2-40B4-BE49-F238E27FC236}">
              <a16:creationId xmlns:a16="http://schemas.microsoft.com/office/drawing/2014/main" xmlns="" id="{D04F0B31-E2CA-4680-AB66-63FC50BB91B6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57" name="Shape 7">
          <a:extLst>
            <a:ext uri="{FF2B5EF4-FFF2-40B4-BE49-F238E27FC236}">
              <a16:creationId xmlns:a16="http://schemas.microsoft.com/office/drawing/2014/main" xmlns="" id="{DFAB2EE8-1EE3-4722-B315-39061916D23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58" name="Shape 7">
          <a:extLst>
            <a:ext uri="{FF2B5EF4-FFF2-40B4-BE49-F238E27FC236}">
              <a16:creationId xmlns:a16="http://schemas.microsoft.com/office/drawing/2014/main" xmlns="" id="{93A7B7D8-BF7A-49A7-979B-69CFEF3D277E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59" name="Shape 7">
          <a:extLst>
            <a:ext uri="{FF2B5EF4-FFF2-40B4-BE49-F238E27FC236}">
              <a16:creationId xmlns:a16="http://schemas.microsoft.com/office/drawing/2014/main" xmlns="" id="{1B1198D1-8329-4B3E-BBC5-3A201429199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60" name="Shape 7">
          <a:extLst>
            <a:ext uri="{FF2B5EF4-FFF2-40B4-BE49-F238E27FC236}">
              <a16:creationId xmlns:a16="http://schemas.microsoft.com/office/drawing/2014/main" xmlns="" id="{976FC154-FF57-4D84-819A-565DF9AA9CAD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61" name="Shape 7">
          <a:extLst>
            <a:ext uri="{FF2B5EF4-FFF2-40B4-BE49-F238E27FC236}">
              <a16:creationId xmlns:a16="http://schemas.microsoft.com/office/drawing/2014/main" xmlns="" id="{05B96749-3F46-4C4D-BD09-D1A0A9CA25E7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62" name="Shape 7">
          <a:extLst>
            <a:ext uri="{FF2B5EF4-FFF2-40B4-BE49-F238E27FC236}">
              <a16:creationId xmlns:a16="http://schemas.microsoft.com/office/drawing/2014/main" xmlns="" id="{3E1DE86C-A25C-4A0A-B0DB-1D1D6B8AED97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63" name="Shape 7">
          <a:extLst>
            <a:ext uri="{FF2B5EF4-FFF2-40B4-BE49-F238E27FC236}">
              <a16:creationId xmlns:a16="http://schemas.microsoft.com/office/drawing/2014/main" xmlns="" id="{1DE9A382-759A-4EAE-9395-F0BC4702E524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64" name="Shape 7">
          <a:extLst>
            <a:ext uri="{FF2B5EF4-FFF2-40B4-BE49-F238E27FC236}">
              <a16:creationId xmlns:a16="http://schemas.microsoft.com/office/drawing/2014/main" xmlns="" id="{7470D6C6-1D72-43AC-BFCF-6B86D481AE9E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65" name="Shape 7">
          <a:extLst>
            <a:ext uri="{FF2B5EF4-FFF2-40B4-BE49-F238E27FC236}">
              <a16:creationId xmlns:a16="http://schemas.microsoft.com/office/drawing/2014/main" xmlns="" id="{8D1758D1-7249-42DA-B441-185FD288418A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66" name="Shape 7">
          <a:extLst>
            <a:ext uri="{FF2B5EF4-FFF2-40B4-BE49-F238E27FC236}">
              <a16:creationId xmlns:a16="http://schemas.microsoft.com/office/drawing/2014/main" xmlns="" id="{521A4040-E375-44F0-8EB6-6C2ABA8235FD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67" name="Shape 7">
          <a:extLst>
            <a:ext uri="{FF2B5EF4-FFF2-40B4-BE49-F238E27FC236}">
              <a16:creationId xmlns:a16="http://schemas.microsoft.com/office/drawing/2014/main" xmlns="" id="{092E72EA-F33A-4F02-8962-8AD2D029DCAC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95250" cy="285750"/>
    <xdr:sp macro="" textlink="">
      <xdr:nvSpPr>
        <xdr:cNvPr id="6768" name="Shape 7">
          <a:extLst>
            <a:ext uri="{FF2B5EF4-FFF2-40B4-BE49-F238E27FC236}">
              <a16:creationId xmlns:a16="http://schemas.microsoft.com/office/drawing/2014/main" xmlns="" id="{5D51E737-6BC4-4CE7-8649-DD9534F51153}"/>
            </a:ext>
          </a:extLst>
        </xdr:cNvPr>
        <xdr:cNvSpPr txBox="1"/>
      </xdr:nvSpPr>
      <xdr:spPr>
        <a:xfrm>
          <a:off x="3952875" y="13830300"/>
          <a:ext cx="9525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69" name="Shape 15">
          <a:extLst>
            <a:ext uri="{FF2B5EF4-FFF2-40B4-BE49-F238E27FC236}">
              <a16:creationId xmlns:a16="http://schemas.microsoft.com/office/drawing/2014/main" xmlns="" id="{B26A971D-0744-4A90-B123-AEE18CE6BB5D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70" name="Shape 15">
          <a:extLst>
            <a:ext uri="{FF2B5EF4-FFF2-40B4-BE49-F238E27FC236}">
              <a16:creationId xmlns:a16="http://schemas.microsoft.com/office/drawing/2014/main" xmlns="" id="{553EEA46-0572-487F-A65A-FCDD8CFB8CD3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71" name="Shape 15">
          <a:extLst>
            <a:ext uri="{FF2B5EF4-FFF2-40B4-BE49-F238E27FC236}">
              <a16:creationId xmlns:a16="http://schemas.microsoft.com/office/drawing/2014/main" xmlns="" id="{7011DA87-6AE1-43CE-81A2-6FEA2D9A7EF5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72" name="Shape 15">
          <a:extLst>
            <a:ext uri="{FF2B5EF4-FFF2-40B4-BE49-F238E27FC236}">
              <a16:creationId xmlns:a16="http://schemas.microsoft.com/office/drawing/2014/main" xmlns="" id="{6ACF1ACB-DE51-4D84-8345-FE8DFEC86E87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73" name="Shape 15">
          <a:extLst>
            <a:ext uri="{FF2B5EF4-FFF2-40B4-BE49-F238E27FC236}">
              <a16:creationId xmlns:a16="http://schemas.microsoft.com/office/drawing/2014/main" xmlns="" id="{9EF008F6-3691-422B-96A5-B2439F049FF7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74" name="Shape 15">
          <a:extLst>
            <a:ext uri="{FF2B5EF4-FFF2-40B4-BE49-F238E27FC236}">
              <a16:creationId xmlns:a16="http://schemas.microsoft.com/office/drawing/2014/main" xmlns="" id="{059939FF-79AD-44B9-85A6-25761610CBA2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75" name="Shape 15">
          <a:extLst>
            <a:ext uri="{FF2B5EF4-FFF2-40B4-BE49-F238E27FC236}">
              <a16:creationId xmlns:a16="http://schemas.microsoft.com/office/drawing/2014/main" xmlns="" id="{1594BD9F-25F2-4C46-8BA5-92259BDB9C5B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76" name="Shape 15">
          <a:extLst>
            <a:ext uri="{FF2B5EF4-FFF2-40B4-BE49-F238E27FC236}">
              <a16:creationId xmlns:a16="http://schemas.microsoft.com/office/drawing/2014/main" xmlns="" id="{FBD6803C-6E82-4794-A1EB-C1CA69B2F11C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77" name="Shape 15">
          <a:extLst>
            <a:ext uri="{FF2B5EF4-FFF2-40B4-BE49-F238E27FC236}">
              <a16:creationId xmlns:a16="http://schemas.microsoft.com/office/drawing/2014/main" xmlns="" id="{7EB17E1C-FB21-463D-A8C2-94CD5BA6A945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78" name="Shape 15">
          <a:extLst>
            <a:ext uri="{FF2B5EF4-FFF2-40B4-BE49-F238E27FC236}">
              <a16:creationId xmlns:a16="http://schemas.microsoft.com/office/drawing/2014/main" xmlns="" id="{C35D933A-D9C2-4B2C-BCAE-C8AF102231F4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79" name="Shape 15">
          <a:extLst>
            <a:ext uri="{FF2B5EF4-FFF2-40B4-BE49-F238E27FC236}">
              <a16:creationId xmlns:a16="http://schemas.microsoft.com/office/drawing/2014/main" xmlns="" id="{AF081AAA-D4DE-48A2-B5C5-AC72C407A415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80" name="Shape 15">
          <a:extLst>
            <a:ext uri="{FF2B5EF4-FFF2-40B4-BE49-F238E27FC236}">
              <a16:creationId xmlns:a16="http://schemas.microsoft.com/office/drawing/2014/main" xmlns="" id="{B17ED007-697C-4CD7-9808-E0B26FAB6626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81" name="Shape 15">
          <a:extLst>
            <a:ext uri="{FF2B5EF4-FFF2-40B4-BE49-F238E27FC236}">
              <a16:creationId xmlns:a16="http://schemas.microsoft.com/office/drawing/2014/main" xmlns="" id="{A4375E8E-AB29-47C0-ACE9-11F11B9D6F5C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82" name="Shape 15">
          <a:extLst>
            <a:ext uri="{FF2B5EF4-FFF2-40B4-BE49-F238E27FC236}">
              <a16:creationId xmlns:a16="http://schemas.microsoft.com/office/drawing/2014/main" xmlns="" id="{C9C3C8CE-FE75-4FD6-A0EE-937D5F4E426D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83" name="Shape 15">
          <a:extLst>
            <a:ext uri="{FF2B5EF4-FFF2-40B4-BE49-F238E27FC236}">
              <a16:creationId xmlns:a16="http://schemas.microsoft.com/office/drawing/2014/main" xmlns="" id="{C436F808-D140-45CC-8B94-83A0C79ACCDA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84" name="Shape 15">
          <a:extLst>
            <a:ext uri="{FF2B5EF4-FFF2-40B4-BE49-F238E27FC236}">
              <a16:creationId xmlns:a16="http://schemas.microsoft.com/office/drawing/2014/main" xmlns="" id="{3276FCAA-73A8-4EB2-A38A-A65FB3856546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85" name="Shape 15">
          <a:extLst>
            <a:ext uri="{FF2B5EF4-FFF2-40B4-BE49-F238E27FC236}">
              <a16:creationId xmlns:a16="http://schemas.microsoft.com/office/drawing/2014/main" xmlns="" id="{501DCD14-C21A-4667-83A9-8BA7FBA43424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86" name="Shape 15">
          <a:extLst>
            <a:ext uri="{FF2B5EF4-FFF2-40B4-BE49-F238E27FC236}">
              <a16:creationId xmlns:a16="http://schemas.microsoft.com/office/drawing/2014/main" xmlns="" id="{C3A5B4BA-AC4A-4999-B6BE-C23D9ED68111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87" name="Shape 15">
          <a:extLst>
            <a:ext uri="{FF2B5EF4-FFF2-40B4-BE49-F238E27FC236}">
              <a16:creationId xmlns:a16="http://schemas.microsoft.com/office/drawing/2014/main" xmlns="" id="{C33B32FD-C513-457C-B571-BCD86D3DF64E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88" name="Shape 15">
          <a:extLst>
            <a:ext uri="{FF2B5EF4-FFF2-40B4-BE49-F238E27FC236}">
              <a16:creationId xmlns:a16="http://schemas.microsoft.com/office/drawing/2014/main" xmlns="" id="{733E701D-9111-405A-AA8B-F001E002BDFD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89" name="Shape 15">
          <a:extLst>
            <a:ext uri="{FF2B5EF4-FFF2-40B4-BE49-F238E27FC236}">
              <a16:creationId xmlns:a16="http://schemas.microsoft.com/office/drawing/2014/main" xmlns="" id="{E4869B02-B472-495B-AA50-5319EC47EA01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66750"/>
    <xdr:sp macro="" textlink="">
      <xdr:nvSpPr>
        <xdr:cNvPr id="6790" name="Shape 15">
          <a:extLst>
            <a:ext uri="{FF2B5EF4-FFF2-40B4-BE49-F238E27FC236}">
              <a16:creationId xmlns:a16="http://schemas.microsoft.com/office/drawing/2014/main" xmlns="" id="{31D52B43-55C6-4355-8D3C-E74084760050}"/>
            </a:ext>
          </a:extLst>
        </xdr:cNvPr>
        <xdr:cNvSpPr txBox="1"/>
      </xdr:nvSpPr>
      <xdr:spPr>
        <a:xfrm>
          <a:off x="3952875" y="13830300"/>
          <a:ext cx="104775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791" name="Shape 16">
          <a:extLst>
            <a:ext uri="{FF2B5EF4-FFF2-40B4-BE49-F238E27FC236}">
              <a16:creationId xmlns:a16="http://schemas.microsoft.com/office/drawing/2014/main" xmlns="" id="{F1FD2733-4BE4-4287-9A8B-9C7FCB7A52A3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792" name="Shape 16">
          <a:extLst>
            <a:ext uri="{FF2B5EF4-FFF2-40B4-BE49-F238E27FC236}">
              <a16:creationId xmlns:a16="http://schemas.microsoft.com/office/drawing/2014/main" xmlns="" id="{293682EE-F3F6-41E4-A364-7CAAA132D3FA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793" name="Shape 16">
          <a:extLst>
            <a:ext uri="{FF2B5EF4-FFF2-40B4-BE49-F238E27FC236}">
              <a16:creationId xmlns:a16="http://schemas.microsoft.com/office/drawing/2014/main" xmlns="" id="{44C5AFD7-0C90-4423-8C6D-AF306A8318CB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794" name="Shape 16">
          <a:extLst>
            <a:ext uri="{FF2B5EF4-FFF2-40B4-BE49-F238E27FC236}">
              <a16:creationId xmlns:a16="http://schemas.microsoft.com/office/drawing/2014/main" xmlns="" id="{495DDF1B-0F22-4A2F-A73D-4111B502657E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795" name="Shape 16">
          <a:extLst>
            <a:ext uri="{FF2B5EF4-FFF2-40B4-BE49-F238E27FC236}">
              <a16:creationId xmlns:a16="http://schemas.microsoft.com/office/drawing/2014/main" xmlns="" id="{C5CA4BA6-742E-4705-90C9-8C697A9CC84B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796" name="Shape 16">
          <a:extLst>
            <a:ext uri="{FF2B5EF4-FFF2-40B4-BE49-F238E27FC236}">
              <a16:creationId xmlns:a16="http://schemas.microsoft.com/office/drawing/2014/main" xmlns="" id="{79D6093C-A3B1-452E-8C65-D5923A42CC11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797" name="Shape 16">
          <a:extLst>
            <a:ext uri="{FF2B5EF4-FFF2-40B4-BE49-F238E27FC236}">
              <a16:creationId xmlns:a16="http://schemas.microsoft.com/office/drawing/2014/main" xmlns="" id="{28AAEED9-3E66-4B47-BD4C-1A3171F91703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798" name="Shape 16">
          <a:extLst>
            <a:ext uri="{FF2B5EF4-FFF2-40B4-BE49-F238E27FC236}">
              <a16:creationId xmlns:a16="http://schemas.microsoft.com/office/drawing/2014/main" xmlns="" id="{188B00F6-6152-4AFD-9993-2BF668D6BA99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799" name="Shape 16">
          <a:extLst>
            <a:ext uri="{FF2B5EF4-FFF2-40B4-BE49-F238E27FC236}">
              <a16:creationId xmlns:a16="http://schemas.microsoft.com/office/drawing/2014/main" xmlns="" id="{FCBDA149-8E65-4E0F-9366-FFE78E94C972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00" name="Shape 16">
          <a:extLst>
            <a:ext uri="{FF2B5EF4-FFF2-40B4-BE49-F238E27FC236}">
              <a16:creationId xmlns:a16="http://schemas.microsoft.com/office/drawing/2014/main" xmlns="" id="{E7014A3E-CAD5-43C9-BD27-6B7F12ED00B4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01" name="Shape 16">
          <a:extLst>
            <a:ext uri="{FF2B5EF4-FFF2-40B4-BE49-F238E27FC236}">
              <a16:creationId xmlns:a16="http://schemas.microsoft.com/office/drawing/2014/main" xmlns="" id="{1701735C-FF3C-42A9-A50C-6FBD1FD37392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02" name="Shape 16">
          <a:extLst>
            <a:ext uri="{FF2B5EF4-FFF2-40B4-BE49-F238E27FC236}">
              <a16:creationId xmlns:a16="http://schemas.microsoft.com/office/drawing/2014/main" xmlns="" id="{FD6F2028-0186-4DF6-86F0-DBCAE2292F58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03" name="Shape 16">
          <a:extLst>
            <a:ext uri="{FF2B5EF4-FFF2-40B4-BE49-F238E27FC236}">
              <a16:creationId xmlns:a16="http://schemas.microsoft.com/office/drawing/2014/main" xmlns="" id="{21ACBD9E-39B7-424B-B724-184E23C3ED09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04" name="Shape 16">
          <a:extLst>
            <a:ext uri="{FF2B5EF4-FFF2-40B4-BE49-F238E27FC236}">
              <a16:creationId xmlns:a16="http://schemas.microsoft.com/office/drawing/2014/main" xmlns="" id="{9349E984-9B66-45BC-80E1-E37D821FF191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05" name="Shape 16">
          <a:extLst>
            <a:ext uri="{FF2B5EF4-FFF2-40B4-BE49-F238E27FC236}">
              <a16:creationId xmlns:a16="http://schemas.microsoft.com/office/drawing/2014/main" xmlns="" id="{C153CEF3-8D96-449F-993E-F7654136E65A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06" name="Shape 16">
          <a:extLst>
            <a:ext uri="{FF2B5EF4-FFF2-40B4-BE49-F238E27FC236}">
              <a16:creationId xmlns:a16="http://schemas.microsoft.com/office/drawing/2014/main" xmlns="" id="{9EC37171-3506-4B50-BFC4-926D498E31E8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07" name="Shape 16">
          <a:extLst>
            <a:ext uri="{FF2B5EF4-FFF2-40B4-BE49-F238E27FC236}">
              <a16:creationId xmlns:a16="http://schemas.microsoft.com/office/drawing/2014/main" xmlns="" id="{27877616-CD3B-4FAB-84C6-1A3FB237B587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08" name="Shape 16">
          <a:extLst>
            <a:ext uri="{FF2B5EF4-FFF2-40B4-BE49-F238E27FC236}">
              <a16:creationId xmlns:a16="http://schemas.microsoft.com/office/drawing/2014/main" xmlns="" id="{ACACA55F-C365-4AD2-B41B-4795E02D936D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09" name="Shape 16">
          <a:extLst>
            <a:ext uri="{FF2B5EF4-FFF2-40B4-BE49-F238E27FC236}">
              <a16:creationId xmlns:a16="http://schemas.microsoft.com/office/drawing/2014/main" xmlns="" id="{76C75290-EEE0-4E64-95D9-E1488B144CBE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10" name="Shape 16">
          <a:extLst>
            <a:ext uri="{FF2B5EF4-FFF2-40B4-BE49-F238E27FC236}">
              <a16:creationId xmlns:a16="http://schemas.microsoft.com/office/drawing/2014/main" xmlns="" id="{FECB3BF2-587B-48A9-A17B-792CC319AC38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11" name="Shape 16">
          <a:extLst>
            <a:ext uri="{FF2B5EF4-FFF2-40B4-BE49-F238E27FC236}">
              <a16:creationId xmlns:a16="http://schemas.microsoft.com/office/drawing/2014/main" xmlns="" id="{BB2F7247-4A25-476B-90AB-D1DEAC5E5799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95325"/>
    <xdr:sp macro="" textlink="">
      <xdr:nvSpPr>
        <xdr:cNvPr id="6812" name="Shape 16">
          <a:extLst>
            <a:ext uri="{FF2B5EF4-FFF2-40B4-BE49-F238E27FC236}">
              <a16:creationId xmlns:a16="http://schemas.microsoft.com/office/drawing/2014/main" xmlns="" id="{B1EAB28B-1FD8-4346-A504-C37F0A4E4530}"/>
            </a:ext>
          </a:extLst>
        </xdr:cNvPr>
        <xdr:cNvSpPr txBox="1"/>
      </xdr:nvSpPr>
      <xdr:spPr>
        <a:xfrm>
          <a:off x="3952875" y="13830300"/>
          <a:ext cx="104775" cy="695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13" name="Shape 17">
          <a:extLst>
            <a:ext uri="{FF2B5EF4-FFF2-40B4-BE49-F238E27FC236}">
              <a16:creationId xmlns:a16="http://schemas.microsoft.com/office/drawing/2014/main" xmlns="" id="{20C5EC90-8931-411A-BF9C-D356AF0A2A83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14" name="Shape 17">
          <a:extLst>
            <a:ext uri="{FF2B5EF4-FFF2-40B4-BE49-F238E27FC236}">
              <a16:creationId xmlns:a16="http://schemas.microsoft.com/office/drawing/2014/main" xmlns="" id="{A81725B6-ECDC-4EFC-93FE-4B5B4CA6FAA9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15" name="Shape 17">
          <a:extLst>
            <a:ext uri="{FF2B5EF4-FFF2-40B4-BE49-F238E27FC236}">
              <a16:creationId xmlns:a16="http://schemas.microsoft.com/office/drawing/2014/main" xmlns="" id="{6B8174B3-6544-4291-9AA8-8874DFF057F5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16" name="Shape 17">
          <a:extLst>
            <a:ext uri="{FF2B5EF4-FFF2-40B4-BE49-F238E27FC236}">
              <a16:creationId xmlns:a16="http://schemas.microsoft.com/office/drawing/2014/main" xmlns="" id="{B4B20285-CC7C-4969-9554-B9F0666B5C7F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17" name="Shape 17">
          <a:extLst>
            <a:ext uri="{FF2B5EF4-FFF2-40B4-BE49-F238E27FC236}">
              <a16:creationId xmlns:a16="http://schemas.microsoft.com/office/drawing/2014/main" xmlns="" id="{48C1F0E1-AABF-41A4-87F3-B5A215B1957E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18" name="Shape 17">
          <a:extLst>
            <a:ext uri="{FF2B5EF4-FFF2-40B4-BE49-F238E27FC236}">
              <a16:creationId xmlns:a16="http://schemas.microsoft.com/office/drawing/2014/main" xmlns="" id="{6B72C7B8-0116-440B-BE51-070FCFC64813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19" name="Shape 17">
          <a:extLst>
            <a:ext uri="{FF2B5EF4-FFF2-40B4-BE49-F238E27FC236}">
              <a16:creationId xmlns:a16="http://schemas.microsoft.com/office/drawing/2014/main" xmlns="" id="{34AE7E20-8CA9-4FDD-A4C7-ADA3F83C084E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20" name="Shape 17">
          <a:extLst>
            <a:ext uri="{FF2B5EF4-FFF2-40B4-BE49-F238E27FC236}">
              <a16:creationId xmlns:a16="http://schemas.microsoft.com/office/drawing/2014/main" xmlns="" id="{A9705107-0808-4808-AB54-797D906134B1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21" name="Shape 17">
          <a:extLst>
            <a:ext uri="{FF2B5EF4-FFF2-40B4-BE49-F238E27FC236}">
              <a16:creationId xmlns:a16="http://schemas.microsoft.com/office/drawing/2014/main" xmlns="" id="{F9CB728F-71B3-4029-B699-421F1D7EC8E7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22" name="Shape 17">
          <a:extLst>
            <a:ext uri="{FF2B5EF4-FFF2-40B4-BE49-F238E27FC236}">
              <a16:creationId xmlns:a16="http://schemas.microsoft.com/office/drawing/2014/main" xmlns="" id="{7461FEC9-76FC-4C11-BC99-E7EF66FCDEC6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23" name="Shape 17">
          <a:extLst>
            <a:ext uri="{FF2B5EF4-FFF2-40B4-BE49-F238E27FC236}">
              <a16:creationId xmlns:a16="http://schemas.microsoft.com/office/drawing/2014/main" xmlns="" id="{B524C498-A900-4F84-8319-D618603535DB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24" name="Shape 17">
          <a:extLst>
            <a:ext uri="{FF2B5EF4-FFF2-40B4-BE49-F238E27FC236}">
              <a16:creationId xmlns:a16="http://schemas.microsoft.com/office/drawing/2014/main" xmlns="" id="{2B3646D5-7AD5-4E2B-9F4B-EDF8C3A9BEE2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25" name="Shape 17">
          <a:extLst>
            <a:ext uri="{FF2B5EF4-FFF2-40B4-BE49-F238E27FC236}">
              <a16:creationId xmlns:a16="http://schemas.microsoft.com/office/drawing/2014/main" xmlns="" id="{544B7575-5876-460A-8554-927E21C52D03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26" name="Shape 17">
          <a:extLst>
            <a:ext uri="{FF2B5EF4-FFF2-40B4-BE49-F238E27FC236}">
              <a16:creationId xmlns:a16="http://schemas.microsoft.com/office/drawing/2014/main" xmlns="" id="{1715BE6A-D3FD-49FC-8F7E-BF93B08F50D6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27" name="Shape 17">
          <a:extLst>
            <a:ext uri="{FF2B5EF4-FFF2-40B4-BE49-F238E27FC236}">
              <a16:creationId xmlns:a16="http://schemas.microsoft.com/office/drawing/2014/main" xmlns="" id="{87C8C2DE-BE96-40A8-94B2-A8294DA7F016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28" name="Shape 17">
          <a:extLst>
            <a:ext uri="{FF2B5EF4-FFF2-40B4-BE49-F238E27FC236}">
              <a16:creationId xmlns:a16="http://schemas.microsoft.com/office/drawing/2014/main" xmlns="" id="{0457BA0E-E173-432C-9EB3-6CED92B66F03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29" name="Shape 17">
          <a:extLst>
            <a:ext uri="{FF2B5EF4-FFF2-40B4-BE49-F238E27FC236}">
              <a16:creationId xmlns:a16="http://schemas.microsoft.com/office/drawing/2014/main" xmlns="" id="{2523E18E-3F6B-4C36-86F6-816DE0F63F33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30" name="Shape 17">
          <a:extLst>
            <a:ext uri="{FF2B5EF4-FFF2-40B4-BE49-F238E27FC236}">
              <a16:creationId xmlns:a16="http://schemas.microsoft.com/office/drawing/2014/main" xmlns="" id="{E5569FBC-9958-4B24-91B6-5F7B4343A084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31" name="Shape 17">
          <a:extLst>
            <a:ext uri="{FF2B5EF4-FFF2-40B4-BE49-F238E27FC236}">
              <a16:creationId xmlns:a16="http://schemas.microsoft.com/office/drawing/2014/main" xmlns="" id="{1A7C9C66-929A-452A-AB4E-3642D1E66335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32" name="Shape 17">
          <a:extLst>
            <a:ext uri="{FF2B5EF4-FFF2-40B4-BE49-F238E27FC236}">
              <a16:creationId xmlns:a16="http://schemas.microsoft.com/office/drawing/2014/main" xmlns="" id="{CBBE3A21-D769-4AE6-8F82-80D5F8A6C1E8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33" name="Shape 17">
          <a:extLst>
            <a:ext uri="{FF2B5EF4-FFF2-40B4-BE49-F238E27FC236}">
              <a16:creationId xmlns:a16="http://schemas.microsoft.com/office/drawing/2014/main" xmlns="" id="{4F16886B-317D-45B6-9AA5-97DBE363A52F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47700"/>
    <xdr:sp macro="" textlink="">
      <xdr:nvSpPr>
        <xdr:cNvPr id="6834" name="Shape 17">
          <a:extLst>
            <a:ext uri="{FF2B5EF4-FFF2-40B4-BE49-F238E27FC236}">
              <a16:creationId xmlns:a16="http://schemas.microsoft.com/office/drawing/2014/main" xmlns="" id="{455C4BC7-8FA0-460E-B00F-6ED2450A45F8}"/>
            </a:ext>
          </a:extLst>
        </xdr:cNvPr>
        <xdr:cNvSpPr txBox="1"/>
      </xdr:nvSpPr>
      <xdr:spPr>
        <a:xfrm>
          <a:off x="3952875" y="13830300"/>
          <a:ext cx="104775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35" name="Shape 18">
          <a:extLst>
            <a:ext uri="{FF2B5EF4-FFF2-40B4-BE49-F238E27FC236}">
              <a16:creationId xmlns:a16="http://schemas.microsoft.com/office/drawing/2014/main" xmlns="" id="{D7F1A2CD-7EEC-468A-92BC-97A32601D769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36" name="Shape 18">
          <a:extLst>
            <a:ext uri="{FF2B5EF4-FFF2-40B4-BE49-F238E27FC236}">
              <a16:creationId xmlns:a16="http://schemas.microsoft.com/office/drawing/2014/main" xmlns="" id="{DDF5153F-40B1-4914-8CA3-D14733A90EA5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37" name="Shape 18">
          <a:extLst>
            <a:ext uri="{FF2B5EF4-FFF2-40B4-BE49-F238E27FC236}">
              <a16:creationId xmlns:a16="http://schemas.microsoft.com/office/drawing/2014/main" xmlns="" id="{29BA54CB-48E5-47A9-A162-5C635290297D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38" name="Shape 18">
          <a:extLst>
            <a:ext uri="{FF2B5EF4-FFF2-40B4-BE49-F238E27FC236}">
              <a16:creationId xmlns:a16="http://schemas.microsoft.com/office/drawing/2014/main" xmlns="" id="{088A0284-84F4-4605-B55C-0D420D829D88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39" name="Shape 18">
          <a:extLst>
            <a:ext uri="{FF2B5EF4-FFF2-40B4-BE49-F238E27FC236}">
              <a16:creationId xmlns:a16="http://schemas.microsoft.com/office/drawing/2014/main" xmlns="" id="{70705C95-4920-4B6E-BBE4-E2FC7585839A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40" name="Shape 18">
          <a:extLst>
            <a:ext uri="{FF2B5EF4-FFF2-40B4-BE49-F238E27FC236}">
              <a16:creationId xmlns:a16="http://schemas.microsoft.com/office/drawing/2014/main" xmlns="" id="{4AEAC6FD-8D30-4835-9567-0DBC24F01521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41" name="Shape 18">
          <a:extLst>
            <a:ext uri="{FF2B5EF4-FFF2-40B4-BE49-F238E27FC236}">
              <a16:creationId xmlns:a16="http://schemas.microsoft.com/office/drawing/2014/main" xmlns="" id="{0D4F9A04-8819-4E27-86F1-311EFC273B2C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42" name="Shape 18">
          <a:extLst>
            <a:ext uri="{FF2B5EF4-FFF2-40B4-BE49-F238E27FC236}">
              <a16:creationId xmlns:a16="http://schemas.microsoft.com/office/drawing/2014/main" xmlns="" id="{BC016B75-A574-490D-AEC9-48C4156851C5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43" name="Shape 18">
          <a:extLst>
            <a:ext uri="{FF2B5EF4-FFF2-40B4-BE49-F238E27FC236}">
              <a16:creationId xmlns:a16="http://schemas.microsoft.com/office/drawing/2014/main" xmlns="" id="{8BA77A6C-E118-42AA-8FC0-5B3B97357311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44" name="Shape 18">
          <a:extLst>
            <a:ext uri="{FF2B5EF4-FFF2-40B4-BE49-F238E27FC236}">
              <a16:creationId xmlns:a16="http://schemas.microsoft.com/office/drawing/2014/main" xmlns="" id="{C28DED15-3EAD-4FA8-B231-AED86A0BCC43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45" name="Shape 18">
          <a:extLst>
            <a:ext uri="{FF2B5EF4-FFF2-40B4-BE49-F238E27FC236}">
              <a16:creationId xmlns:a16="http://schemas.microsoft.com/office/drawing/2014/main" xmlns="" id="{A38B0DF1-46E1-4506-9236-823A7D6E8B68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46" name="Shape 18">
          <a:extLst>
            <a:ext uri="{FF2B5EF4-FFF2-40B4-BE49-F238E27FC236}">
              <a16:creationId xmlns:a16="http://schemas.microsoft.com/office/drawing/2014/main" xmlns="" id="{8ABBED47-A79A-4080-B724-A7378F26C07E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47" name="Shape 18">
          <a:extLst>
            <a:ext uri="{FF2B5EF4-FFF2-40B4-BE49-F238E27FC236}">
              <a16:creationId xmlns:a16="http://schemas.microsoft.com/office/drawing/2014/main" xmlns="" id="{EA620B7F-4929-49BE-9368-854A75172183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48" name="Shape 18">
          <a:extLst>
            <a:ext uri="{FF2B5EF4-FFF2-40B4-BE49-F238E27FC236}">
              <a16:creationId xmlns:a16="http://schemas.microsoft.com/office/drawing/2014/main" xmlns="" id="{0CD47B09-28DD-467C-9035-D8AD6C1D5DCA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49" name="Shape 18">
          <a:extLst>
            <a:ext uri="{FF2B5EF4-FFF2-40B4-BE49-F238E27FC236}">
              <a16:creationId xmlns:a16="http://schemas.microsoft.com/office/drawing/2014/main" xmlns="" id="{A99B1CD9-A8C7-4B9F-B11D-2DD4093AF2F7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50" name="Shape 18">
          <a:extLst>
            <a:ext uri="{FF2B5EF4-FFF2-40B4-BE49-F238E27FC236}">
              <a16:creationId xmlns:a16="http://schemas.microsoft.com/office/drawing/2014/main" xmlns="" id="{7A4FF40A-7227-4CC5-92CD-E3894687E058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51" name="Shape 18">
          <a:extLst>
            <a:ext uri="{FF2B5EF4-FFF2-40B4-BE49-F238E27FC236}">
              <a16:creationId xmlns:a16="http://schemas.microsoft.com/office/drawing/2014/main" xmlns="" id="{0DFE3A6F-02BA-402D-BC32-93F098AE32A9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52" name="Shape 18">
          <a:extLst>
            <a:ext uri="{FF2B5EF4-FFF2-40B4-BE49-F238E27FC236}">
              <a16:creationId xmlns:a16="http://schemas.microsoft.com/office/drawing/2014/main" xmlns="" id="{D9FB1281-937E-44A1-94F9-807C5DB73CB2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53" name="Shape 18">
          <a:extLst>
            <a:ext uri="{FF2B5EF4-FFF2-40B4-BE49-F238E27FC236}">
              <a16:creationId xmlns:a16="http://schemas.microsoft.com/office/drawing/2014/main" xmlns="" id="{74F9189F-3ABE-4F51-A182-A2C6C62B1E95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54" name="Shape 18">
          <a:extLst>
            <a:ext uri="{FF2B5EF4-FFF2-40B4-BE49-F238E27FC236}">
              <a16:creationId xmlns:a16="http://schemas.microsoft.com/office/drawing/2014/main" xmlns="" id="{5758E737-2474-4D9B-BC0E-974DD6B40442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55" name="Shape 18">
          <a:extLst>
            <a:ext uri="{FF2B5EF4-FFF2-40B4-BE49-F238E27FC236}">
              <a16:creationId xmlns:a16="http://schemas.microsoft.com/office/drawing/2014/main" xmlns="" id="{C8F2E321-CF83-4F4C-BC19-FCF551F7E8F4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76275"/>
    <xdr:sp macro="" textlink="">
      <xdr:nvSpPr>
        <xdr:cNvPr id="6856" name="Shape 18">
          <a:extLst>
            <a:ext uri="{FF2B5EF4-FFF2-40B4-BE49-F238E27FC236}">
              <a16:creationId xmlns:a16="http://schemas.microsoft.com/office/drawing/2014/main" xmlns="" id="{3DAADEF7-017C-4483-8E85-C0ACFB6E223C}"/>
            </a:ext>
          </a:extLst>
        </xdr:cNvPr>
        <xdr:cNvSpPr txBox="1"/>
      </xdr:nvSpPr>
      <xdr:spPr>
        <a:xfrm>
          <a:off x="3952875" y="13830300"/>
          <a:ext cx="104775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57" name="Shape 19">
          <a:extLst>
            <a:ext uri="{FF2B5EF4-FFF2-40B4-BE49-F238E27FC236}">
              <a16:creationId xmlns:a16="http://schemas.microsoft.com/office/drawing/2014/main" xmlns="" id="{90187F89-A455-4322-9164-1E437617EE82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58" name="Shape 19">
          <a:extLst>
            <a:ext uri="{FF2B5EF4-FFF2-40B4-BE49-F238E27FC236}">
              <a16:creationId xmlns:a16="http://schemas.microsoft.com/office/drawing/2014/main" xmlns="" id="{9869ABF1-7FEF-4868-9CFB-53F2A7A8B37E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59" name="Shape 19">
          <a:extLst>
            <a:ext uri="{FF2B5EF4-FFF2-40B4-BE49-F238E27FC236}">
              <a16:creationId xmlns:a16="http://schemas.microsoft.com/office/drawing/2014/main" xmlns="" id="{DA59F524-F8FB-462E-A0FB-32C31DE4654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60" name="Shape 19">
          <a:extLst>
            <a:ext uri="{FF2B5EF4-FFF2-40B4-BE49-F238E27FC236}">
              <a16:creationId xmlns:a16="http://schemas.microsoft.com/office/drawing/2014/main" xmlns="" id="{EEE689CA-836B-4720-BBC6-91F83AD4A89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61" name="Shape 19">
          <a:extLst>
            <a:ext uri="{FF2B5EF4-FFF2-40B4-BE49-F238E27FC236}">
              <a16:creationId xmlns:a16="http://schemas.microsoft.com/office/drawing/2014/main" xmlns="" id="{7801A8DA-27EC-4BAC-8688-C1ABFC457C6C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62" name="Shape 19">
          <a:extLst>
            <a:ext uri="{FF2B5EF4-FFF2-40B4-BE49-F238E27FC236}">
              <a16:creationId xmlns:a16="http://schemas.microsoft.com/office/drawing/2014/main" xmlns="" id="{CFD691F4-99BE-4AE3-B26A-02D9641D922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63" name="Shape 19">
          <a:extLst>
            <a:ext uri="{FF2B5EF4-FFF2-40B4-BE49-F238E27FC236}">
              <a16:creationId xmlns:a16="http://schemas.microsoft.com/office/drawing/2014/main" xmlns="" id="{647206DB-09EA-4BA1-AE70-FD41DD81B82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64" name="Shape 19">
          <a:extLst>
            <a:ext uri="{FF2B5EF4-FFF2-40B4-BE49-F238E27FC236}">
              <a16:creationId xmlns:a16="http://schemas.microsoft.com/office/drawing/2014/main" xmlns="" id="{748C9C38-DE6F-46D3-941C-82D1B62DB9B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65" name="Shape 19">
          <a:extLst>
            <a:ext uri="{FF2B5EF4-FFF2-40B4-BE49-F238E27FC236}">
              <a16:creationId xmlns:a16="http://schemas.microsoft.com/office/drawing/2014/main" xmlns="" id="{275C8D83-CDC8-4F2E-8FFB-F00E09E4DCA0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66" name="Shape 19">
          <a:extLst>
            <a:ext uri="{FF2B5EF4-FFF2-40B4-BE49-F238E27FC236}">
              <a16:creationId xmlns:a16="http://schemas.microsoft.com/office/drawing/2014/main" xmlns="" id="{CCC907CF-B153-40A8-A44D-B5A5267EBE5E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67" name="Shape 19">
          <a:extLst>
            <a:ext uri="{FF2B5EF4-FFF2-40B4-BE49-F238E27FC236}">
              <a16:creationId xmlns:a16="http://schemas.microsoft.com/office/drawing/2014/main" xmlns="" id="{FED0BBD5-52E4-4A60-880F-934863D90924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68" name="Shape 19">
          <a:extLst>
            <a:ext uri="{FF2B5EF4-FFF2-40B4-BE49-F238E27FC236}">
              <a16:creationId xmlns:a16="http://schemas.microsoft.com/office/drawing/2014/main" xmlns="" id="{CBEFC378-82F3-4DA0-9F28-056C52AE3E27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69" name="Shape 19">
          <a:extLst>
            <a:ext uri="{FF2B5EF4-FFF2-40B4-BE49-F238E27FC236}">
              <a16:creationId xmlns:a16="http://schemas.microsoft.com/office/drawing/2014/main" xmlns="" id="{5062564C-BCB1-4103-AFE3-1FB454C546D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70" name="Shape 19">
          <a:extLst>
            <a:ext uri="{FF2B5EF4-FFF2-40B4-BE49-F238E27FC236}">
              <a16:creationId xmlns:a16="http://schemas.microsoft.com/office/drawing/2014/main" xmlns="" id="{53E0453E-34C9-4934-9B8D-4D3563D4A2AC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71" name="Shape 19">
          <a:extLst>
            <a:ext uri="{FF2B5EF4-FFF2-40B4-BE49-F238E27FC236}">
              <a16:creationId xmlns:a16="http://schemas.microsoft.com/office/drawing/2014/main" xmlns="" id="{6FDF7869-0D94-459B-87AD-EEBF979C4D2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72" name="Shape 19">
          <a:extLst>
            <a:ext uri="{FF2B5EF4-FFF2-40B4-BE49-F238E27FC236}">
              <a16:creationId xmlns:a16="http://schemas.microsoft.com/office/drawing/2014/main" xmlns="" id="{4EE69457-AC9A-497D-8AA7-9802C4A30A71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73" name="Shape 19">
          <a:extLst>
            <a:ext uri="{FF2B5EF4-FFF2-40B4-BE49-F238E27FC236}">
              <a16:creationId xmlns:a16="http://schemas.microsoft.com/office/drawing/2014/main" xmlns="" id="{BD8158B9-1055-4E3D-896D-C4F832CFCC2A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74" name="Shape 19">
          <a:extLst>
            <a:ext uri="{FF2B5EF4-FFF2-40B4-BE49-F238E27FC236}">
              <a16:creationId xmlns:a16="http://schemas.microsoft.com/office/drawing/2014/main" xmlns="" id="{2DF453FA-DB81-4EEA-82DD-F52790D16C6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75" name="Shape 19">
          <a:extLst>
            <a:ext uri="{FF2B5EF4-FFF2-40B4-BE49-F238E27FC236}">
              <a16:creationId xmlns:a16="http://schemas.microsoft.com/office/drawing/2014/main" xmlns="" id="{8F72C8E7-5B63-4051-9F0F-89E2B5D7F9FF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76" name="Shape 19">
          <a:extLst>
            <a:ext uri="{FF2B5EF4-FFF2-40B4-BE49-F238E27FC236}">
              <a16:creationId xmlns:a16="http://schemas.microsoft.com/office/drawing/2014/main" xmlns="" id="{F4181476-2062-4041-85F1-45DEDF23F14B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77" name="Shape 19">
          <a:extLst>
            <a:ext uri="{FF2B5EF4-FFF2-40B4-BE49-F238E27FC236}">
              <a16:creationId xmlns:a16="http://schemas.microsoft.com/office/drawing/2014/main" xmlns="" id="{D1316AF8-C2B4-475D-B909-3C2B82BBD95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78" name="Shape 19">
          <a:extLst>
            <a:ext uri="{FF2B5EF4-FFF2-40B4-BE49-F238E27FC236}">
              <a16:creationId xmlns:a16="http://schemas.microsoft.com/office/drawing/2014/main" xmlns="" id="{B86C2D8E-5980-4955-AED9-9A2FBA8BFBC7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79" name="Shape 19">
          <a:extLst>
            <a:ext uri="{FF2B5EF4-FFF2-40B4-BE49-F238E27FC236}">
              <a16:creationId xmlns:a16="http://schemas.microsoft.com/office/drawing/2014/main" xmlns="" id="{97D08834-25E4-4EEB-91E8-61768B9BFF45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80" name="Shape 19">
          <a:extLst>
            <a:ext uri="{FF2B5EF4-FFF2-40B4-BE49-F238E27FC236}">
              <a16:creationId xmlns:a16="http://schemas.microsoft.com/office/drawing/2014/main" xmlns="" id="{F07493AB-1A2A-4E61-9E6F-F0FB969B5466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81" name="Shape 19">
          <a:extLst>
            <a:ext uri="{FF2B5EF4-FFF2-40B4-BE49-F238E27FC236}">
              <a16:creationId xmlns:a16="http://schemas.microsoft.com/office/drawing/2014/main" xmlns="" id="{E3AAEB98-E227-4263-94FA-D81591F53B4B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82" name="Shape 19">
          <a:extLst>
            <a:ext uri="{FF2B5EF4-FFF2-40B4-BE49-F238E27FC236}">
              <a16:creationId xmlns:a16="http://schemas.microsoft.com/office/drawing/2014/main" xmlns="" id="{61D7C295-6684-428B-9795-24F0BBD384E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83" name="Shape 19">
          <a:extLst>
            <a:ext uri="{FF2B5EF4-FFF2-40B4-BE49-F238E27FC236}">
              <a16:creationId xmlns:a16="http://schemas.microsoft.com/office/drawing/2014/main" xmlns="" id="{AAF0702C-FCE5-4818-8868-F6FD4181BE88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84" name="Shape 19">
          <a:extLst>
            <a:ext uri="{FF2B5EF4-FFF2-40B4-BE49-F238E27FC236}">
              <a16:creationId xmlns:a16="http://schemas.microsoft.com/office/drawing/2014/main" xmlns="" id="{1B172653-8D0A-4AAC-8F95-A56A8D826778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85" name="Shape 19">
          <a:extLst>
            <a:ext uri="{FF2B5EF4-FFF2-40B4-BE49-F238E27FC236}">
              <a16:creationId xmlns:a16="http://schemas.microsoft.com/office/drawing/2014/main" xmlns="" id="{A91E0D18-4FD3-43E0-8388-F8AFB36381C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86" name="Shape 19">
          <a:extLst>
            <a:ext uri="{FF2B5EF4-FFF2-40B4-BE49-F238E27FC236}">
              <a16:creationId xmlns:a16="http://schemas.microsoft.com/office/drawing/2014/main" xmlns="" id="{4F6B8EB5-94B2-42E6-80D9-C2D2A59F14E3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87" name="Shape 19">
          <a:extLst>
            <a:ext uri="{FF2B5EF4-FFF2-40B4-BE49-F238E27FC236}">
              <a16:creationId xmlns:a16="http://schemas.microsoft.com/office/drawing/2014/main" xmlns="" id="{554FB038-126C-4D53-86F1-FE6CA9B6C507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88" name="Shape 19">
          <a:extLst>
            <a:ext uri="{FF2B5EF4-FFF2-40B4-BE49-F238E27FC236}">
              <a16:creationId xmlns:a16="http://schemas.microsoft.com/office/drawing/2014/main" xmlns="" id="{19A75EDB-80F6-4ABB-8796-5C1EA8849757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89" name="Shape 19">
          <a:extLst>
            <a:ext uri="{FF2B5EF4-FFF2-40B4-BE49-F238E27FC236}">
              <a16:creationId xmlns:a16="http://schemas.microsoft.com/office/drawing/2014/main" xmlns="" id="{60A720C6-F6A6-44D8-B43A-0D13F9B4456E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90" name="Shape 19">
          <a:extLst>
            <a:ext uri="{FF2B5EF4-FFF2-40B4-BE49-F238E27FC236}">
              <a16:creationId xmlns:a16="http://schemas.microsoft.com/office/drawing/2014/main" xmlns="" id="{50BC892A-6A3E-442B-93EB-32E403B5892C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91" name="Shape 19">
          <a:extLst>
            <a:ext uri="{FF2B5EF4-FFF2-40B4-BE49-F238E27FC236}">
              <a16:creationId xmlns:a16="http://schemas.microsoft.com/office/drawing/2014/main" xmlns="" id="{3C664DC2-1BBE-4D82-990E-37BF5069ACED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92" name="Shape 19">
          <a:extLst>
            <a:ext uri="{FF2B5EF4-FFF2-40B4-BE49-F238E27FC236}">
              <a16:creationId xmlns:a16="http://schemas.microsoft.com/office/drawing/2014/main" xmlns="" id="{BD5FB11E-4EE3-4ECC-B5CA-46503083988B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93" name="Shape 19">
          <a:extLst>
            <a:ext uri="{FF2B5EF4-FFF2-40B4-BE49-F238E27FC236}">
              <a16:creationId xmlns:a16="http://schemas.microsoft.com/office/drawing/2014/main" xmlns="" id="{55D87D73-808F-4AEB-B7F8-26C7D1525A01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94" name="Shape 19">
          <a:extLst>
            <a:ext uri="{FF2B5EF4-FFF2-40B4-BE49-F238E27FC236}">
              <a16:creationId xmlns:a16="http://schemas.microsoft.com/office/drawing/2014/main" xmlns="" id="{31163533-4D75-4914-838B-7406839E70C0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95" name="Shape 19">
          <a:extLst>
            <a:ext uri="{FF2B5EF4-FFF2-40B4-BE49-F238E27FC236}">
              <a16:creationId xmlns:a16="http://schemas.microsoft.com/office/drawing/2014/main" xmlns="" id="{AE5F9F73-4B32-46DC-9257-52DDD71B0F81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96" name="Shape 19">
          <a:extLst>
            <a:ext uri="{FF2B5EF4-FFF2-40B4-BE49-F238E27FC236}">
              <a16:creationId xmlns:a16="http://schemas.microsoft.com/office/drawing/2014/main" xmlns="" id="{6BE05F52-9E08-460D-9A4C-0ECF56CBC060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97" name="Shape 19">
          <a:extLst>
            <a:ext uri="{FF2B5EF4-FFF2-40B4-BE49-F238E27FC236}">
              <a16:creationId xmlns:a16="http://schemas.microsoft.com/office/drawing/2014/main" xmlns="" id="{913217E7-AE4D-4F7C-9A92-3FEF377F3FE6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98" name="Shape 19">
          <a:extLst>
            <a:ext uri="{FF2B5EF4-FFF2-40B4-BE49-F238E27FC236}">
              <a16:creationId xmlns:a16="http://schemas.microsoft.com/office/drawing/2014/main" xmlns="" id="{515BB538-1F38-4E73-927D-825736BFE3D1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899" name="Shape 19">
          <a:extLst>
            <a:ext uri="{FF2B5EF4-FFF2-40B4-BE49-F238E27FC236}">
              <a16:creationId xmlns:a16="http://schemas.microsoft.com/office/drawing/2014/main" xmlns="" id="{7201D289-83C4-4C03-A945-5DF107B78585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52475"/>
    <xdr:sp macro="" textlink="">
      <xdr:nvSpPr>
        <xdr:cNvPr id="6900" name="Shape 19">
          <a:extLst>
            <a:ext uri="{FF2B5EF4-FFF2-40B4-BE49-F238E27FC236}">
              <a16:creationId xmlns:a16="http://schemas.microsoft.com/office/drawing/2014/main" xmlns="" id="{138C22EF-698D-4AC4-AD52-7F02C40AF346}"/>
            </a:ext>
          </a:extLst>
        </xdr:cNvPr>
        <xdr:cNvSpPr txBox="1"/>
      </xdr:nvSpPr>
      <xdr:spPr>
        <a:xfrm>
          <a:off x="3952875" y="13830300"/>
          <a:ext cx="10477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01" name="Shape 20">
          <a:extLst>
            <a:ext uri="{FF2B5EF4-FFF2-40B4-BE49-F238E27FC236}">
              <a16:creationId xmlns:a16="http://schemas.microsoft.com/office/drawing/2014/main" xmlns="" id="{CCAE4EDD-71E5-473D-8ECA-C8587B1E8246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02" name="Shape 20">
          <a:extLst>
            <a:ext uri="{FF2B5EF4-FFF2-40B4-BE49-F238E27FC236}">
              <a16:creationId xmlns:a16="http://schemas.microsoft.com/office/drawing/2014/main" xmlns="" id="{3ADF5569-DFB4-419C-AF08-149CC6D4A824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03" name="Shape 20">
          <a:extLst>
            <a:ext uri="{FF2B5EF4-FFF2-40B4-BE49-F238E27FC236}">
              <a16:creationId xmlns:a16="http://schemas.microsoft.com/office/drawing/2014/main" xmlns="" id="{2C210F67-90D3-4D60-B1F3-57E65565FEEA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04" name="Shape 20">
          <a:extLst>
            <a:ext uri="{FF2B5EF4-FFF2-40B4-BE49-F238E27FC236}">
              <a16:creationId xmlns:a16="http://schemas.microsoft.com/office/drawing/2014/main" xmlns="" id="{7A4574EA-4202-4BA6-A321-A458EAB31A5A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05" name="Shape 20">
          <a:extLst>
            <a:ext uri="{FF2B5EF4-FFF2-40B4-BE49-F238E27FC236}">
              <a16:creationId xmlns:a16="http://schemas.microsoft.com/office/drawing/2014/main" xmlns="" id="{A2CEE51A-1A8E-4769-9F19-3BAD7F486AEE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06" name="Shape 20">
          <a:extLst>
            <a:ext uri="{FF2B5EF4-FFF2-40B4-BE49-F238E27FC236}">
              <a16:creationId xmlns:a16="http://schemas.microsoft.com/office/drawing/2014/main" xmlns="" id="{E96CF7EC-509B-4F67-8644-4D7D698C120B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07" name="Shape 20">
          <a:extLst>
            <a:ext uri="{FF2B5EF4-FFF2-40B4-BE49-F238E27FC236}">
              <a16:creationId xmlns:a16="http://schemas.microsoft.com/office/drawing/2014/main" xmlns="" id="{DE47B359-7B62-422C-A41D-AD618675DB91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08" name="Shape 20">
          <a:extLst>
            <a:ext uri="{FF2B5EF4-FFF2-40B4-BE49-F238E27FC236}">
              <a16:creationId xmlns:a16="http://schemas.microsoft.com/office/drawing/2014/main" xmlns="" id="{583BF9D2-AD53-47B6-95D0-7BDF5048C554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09" name="Shape 20">
          <a:extLst>
            <a:ext uri="{FF2B5EF4-FFF2-40B4-BE49-F238E27FC236}">
              <a16:creationId xmlns:a16="http://schemas.microsoft.com/office/drawing/2014/main" xmlns="" id="{C0742AC7-9F9F-44E8-B2A4-DC686BA57D92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10" name="Shape 20">
          <a:extLst>
            <a:ext uri="{FF2B5EF4-FFF2-40B4-BE49-F238E27FC236}">
              <a16:creationId xmlns:a16="http://schemas.microsoft.com/office/drawing/2014/main" xmlns="" id="{2744EF3B-A76E-4DC2-8598-2E3B0E75518A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11" name="Shape 20">
          <a:extLst>
            <a:ext uri="{FF2B5EF4-FFF2-40B4-BE49-F238E27FC236}">
              <a16:creationId xmlns:a16="http://schemas.microsoft.com/office/drawing/2014/main" xmlns="" id="{91FBDE3E-867C-4530-87B8-1B4FD7DD36F1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12" name="Shape 20">
          <a:extLst>
            <a:ext uri="{FF2B5EF4-FFF2-40B4-BE49-F238E27FC236}">
              <a16:creationId xmlns:a16="http://schemas.microsoft.com/office/drawing/2014/main" xmlns="" id="{528F7F2C-D166-4E09-967A-BA815D406ACC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13" name="Shape 20">
          <a:extLst>
            <a:ext uri="{FF2B5EF4-FFF2-40B4-BE49-F238E27FC236}">
              <a16:creationId xmlns:a16="http://schemas.microsoft.com/office/drawing/2014/main" xmlns="" id="{D8533EEE-275E-4AE4-A1D5-0D47D949EF1F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14" name="Shape 20">
          <a:extLst>
            <a:ext uri="{FF2B5EF4-FFF2-40B4-BE49-F238E27FC236}">
              <a16:creationId xmlns:a16="http://schemas.microsoft.com/office/drawing/2014/main" xmlns="" id="{EEFB3694-766A-47A3-A678-7D546F96248C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15" name="Shape 20">
          <a:extLst>
            <a:ext uri="{FF2B5EF4-FFF2-40B4-BE49-F238E27FC236}">
              <a16:creationId xmlns:a16="http://schemas.microsoft.com/office/drawing/2014/main" xmlns="" id="{3D06480D-B75C-4968-B73D-659D7DBDDFF0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16" name="Shape 20">
          <a:extLst>
            <a:ext uri="{FF2B5EF4-FFF2-40B4-BE49-F238E27FC236}">
              <a16:creationId xmlns:a16="http://schemas.microsoft.com/office/drawing/2014/main" xmlns="" id="{AFF6D811-4B95-4F79-A1C1-152C54AC34C4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17" name="Shape 20">
          <a:extLst>
            <a:ext uri="{FF2B5EF4-FFF2-40B4-BE49-F238E27FC236}">
              <a16:creationId xmlns:a16="http://schemas.microsoft.com/office/drawing/2014/main" xmlns="" id="{60501E75-41DE-46A1-B6C9-6C1FFF806A7F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18" name="Shape 20">
          <a:extLst>
            <a:ext uri="{FF2B5EF4-FFF2-40B4-BE49-F238E27FC236}">
              <a16:creationId xmlns:a16="http://schemas.microsoft.com/office/drawing/2014/main" xmlns="" id="{4985547F-A3DD-469A-9E6B-4863A9528A57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19" name="Shape 20">
          <a:extLst>
            <a:ext uri="{FF2B5EF4-FFF2-40B4-BE49-F238E27FC236}">
              <a16:creationId xmlns:a16="http://schemas.microsoft.com/office/drawing/2014/main" xmlns="" id="{02D5EE91-537F-4A6F-8355-EA4F64E94231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20" name="Shape 20">
          <a:extLst>
            <a:ext uri="{FF2B5EF4-FFF2-40B4-BE49-F238E27FC236}">
              <a16:creationId xmlns:a16="http://schemas.microsoft.com/office/drawing/2014/main" xmlns="" id="{D967BE8E-20EC-487A-8595-7C8017218BB2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21" name="Shape 20">
          <a:extLst>
            <a:ext uri="{FF2B5EF4-FFF2-40B4-BE49-F238E27FC236}">
              <a16:creationId xmlns:a16="http://schemas.microsoft.com/office/drawing/2014/main" xmlns="" id="{72753389-3EDC-4F72-985A-49954A0BD63E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90575"/>
    <xdr:sp macro="" textlink="">
      <xdr:nvSpPr>
        <xdr:cNvPr id="6922" name="Shape 20">
          <a:extLst>
            <a:ext uri="{FF2B5EF4-FFF2-40B4-BE49-F238E27FC236}">
              <a16:creationId xmlns:a16="http://schemas.microsoft.com/office/drawing/2014/main" xmlns="" id="{93EFA77A-7EBA-4668-AF94-BC37B4E3AB21}"/>
            </a:ext>
          </a:extLst>
        </xdr:cNvPr>
        <xdr:cNvSpPr txBox="1"/>
      </xdr:nvSpPr>
      <xdr:spPr>
        <a:xfrm>
          <a:off x="3952875" y="13830300"/>
          <a:ext cx="104775" cy="790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23" name="Shape 21">
          <a:extLst>
            <a:ext uri="{FF2B5EF4-FFF2-40B4-BE49-F238E27FC236}">
              <a16:creationId xmlns:a16="http://schemas.microsoft.com/office/drawing/2014/main" xmlns="" id="{BEBD7892-D3E8-41F1-8E80-DA9A015D3F6F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24" name="Shape 21">
          <a:extLst>
            <a:ext uri="{FF2B5EF4-FFF2-40B4-BE49-F238E27FC236}">
              <a16:creationId xmlns:a16="http://schemas.microsoft.com/office/drawing/2014/main" xmlns="" id="{3522E88F-9FF5-45DE-A95C-C025EAB1530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25" name="Shape 21">
          <a:extLst>
            <a:ext uri="{FF2B5EF4-FFF2-40B4-BE49-F238E27FC236}">
              <a16:creationId xmlns:a16="http://schemas.microsoft.com/office/drawing/2014/main" xmlns="" id="{EA56EFE0-5E29-4881-9F14-6D774E66968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26" name="Shape 21">
          <a:extLst>
            <a:ext uri="{FF2B5EF4-FFF2-40B4-BE49-F238E27FC236}">
              <a16:creationId xmlns:a16="http://schemas.microsoft.com/office/drawing/2014/main" xmlns="" id="{52C0410E-27FC-4EBF-BB49-9890E154C6B2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27" name="Shape 21">
          <a:extLst>
            <a:ext uri="{FF2B5EF4-FFF2-40B4-BE49-F238E27FC236}">
              <a16:creationId xmlns:a16="http://schemas.microsoft.com/office/drawing/2014/main" xmlns="" id="{B69417B1-A9C6-41FF-BEFA-C38946B61F67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28" name="Shape 21">
          <a:extLst>
            <a:ext uri="{FF2B5EF4-FFF2-40B4-BE49-F238E27FC236}">
              <a16:creationId xmlns:a16="http://schemas.microsoft.com/office/drawing/2014/main" xmlns="" id="{586A492E-BBB4-4BCE-938A-6DB041549404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29" name="Shape 21">
          <a:extLst>
            <a:ext uri="{FF2B5EF4-FFF2-40B4-BE49-F238E27FC236}">
              <a16:creationId xmlns:a16="http://schemas.microsoft.com/office/drawing/2014/main" xmlns="" id="{95440E77-F9D0-436E-91F8-C627C2204ECE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30" name="Shape 21">
          <a:extLst>
            <a:ext uri="{FF2B5EF4-FFF2-40B4-BE49-F238E27FC236}">
              <a16:creationId xmlns:a16="http://schemas.microsoft.com/office/drawing/2014/main" xmlns="" id="{860588D4-7A47-42DE-B4C0-60FF328F29C4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31" name="Shape 21">
          <a:extLst>
            <a:ext uri="{FF2B5EF4-FFF2-40B4-BE49-F238E27FC236}">
              <a16:creationId xmlns:a16="http://schemas.microsoft.com/office/drawing/2014/main" xmlns="" id="{282B6910-A71A-47A6-A78E-127587A7CF1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32" name="Shape 21">
          <a:extLst>
            <a:ext uri="{FF2B5EF4-FFF2-40B4-BE49-F238E27FC236}">
              <a16:creationId xmlns:a16="http://schemas.microsoft.com/office/drawing/2014/main" xmlns="" id="{B9F52DDA-0F93-4525-8924-DA88C7F65FC8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33" name="Shape 21">
          <a:extLst>
            <a:ext uri="{FF2B5EF4-FFF2-40B4-BE49-F238E27FC236}">
              <a16:creationId xmlns:a16="http://schemas.microsoft.com/office/drawing/2014/main" xmlns="" id="{283B1C2C-2968-4E14-B232-87C261B41FB7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34" name="Shape 21">
          <a:extLst>
            <a:ext uri="{FF2B5EF4-FFF2-40B4-BE49-F238E27FC236}">
              <a16:creationId xmlns:a16="http://schemas.microsoft.com/office/drawing/2014/main" xmlns="" id="{CEEA3872-A692-4C1F-9A02-AAF975093A32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35" name="Shape 21">
          <a:extLst>
            <a:ext uri="{FF2B5EF4-FFF2-40B4-BE49-F238E27FC236}">
              <a16:creationId xmlns:a16="http://schemas.microsoft.com/office/drawing/2014/main" xmlns="" id="{806E2F68-6557-4BA4-8355-1396E413E633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36" name="Shape 21">
          <a:extLst>
            <a:ext uri="{FF2B5EF4-FFF2-40B4-BE49-F238E27FC236}">
              <a16:creationId xmlns:a16="http://schemas.microsoft.com/office/drawing/2014/main" xmlns="" id="{4B6B0E81-B140-41E5-8347-8AFEC4BCEC26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37" name="Shape 21">
          <a:extLst>
            <a:ext uri="{FF2B5EF4-FFF2-40B4-BE49-F238E27FC236}">
              <a16:creationId xmlns:a16="http://schemas.microsoft.com/office/drawing/2014/main" xmlns="" id="{B1D69CA6-6425-4D8F-82D3-9E2288058799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38" name="Shape 21">
          <a:extLst>
            <a:ext uri="{FF2B5EF4-FFF2-40B4-BE49-F238E27FC236}">
              <a16:creationId xmlns:a16="http://schemas.microsoft.com/office/drawing/2014/main" xmlns="" id="{31CAAE42-8FB6-4144-BB22-735229AA03D8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39" name="Shape 21">
          <a:extLst>
            <a:ext uri="{FF2B5EF4-FFF2-40B4-BE49-F238E27FC236}">
              <a16:creationId xmlns:a16="http://schemas.microsoft.com/office/drawing/2014/main" xmlns="" id="{E23CA74B-50AC-45EE-A0F1-644EE89F8FCE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40" name="Shape 21">
          <a:extLst>
            <a:ext uri="{FF2B5EF4-FFF2-40B4-BE49-F238E27FC236}">
              <a16:creationId xmlns:a16="http://schemas.microsoft.com/office/drawing/2014/main" xmlns="" id="{CDDE4628-9FC7-4C44-B96C-41747939375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41" name="Shape 21">
          <a:extLst>
            <a:ext uri="{FF2B5EF4-FFF2-40B4-BE49-F238E27FC236}">
              <a16:creationId xmlns:a16="http://schemas.microsoft.com/office/drawing/2014/main" xmlns="" id="{A3BC3E6E-AFF7-491A-AEF8-CB29F5D4BCAE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42" name="Shape 21">
          <a:extLst>
            <a:ext uri="{FF2B5EF4-FFF2-40B4-BE49-F238E27FC236}">
              <a16:creationId xmlns:a16="http://schemas.microsoft.com/office/drawing/2014/main" xmlns="" id="{E8B60A8D-639F-4B84-BD52-8254A8F9E179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43" name="Shape 21">
          <a:extLst>
            <a:ext uri="{FF2B5EF4-FFF2-40B4-BE49-F238E27FC236}">
              <a16:creationId xmlns:a16="http://schemas.microsoft.com/office/drawing/2014/main" xmlns="" id="{C3DF453E-CB24-4225-9268-BDAB934786EE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44" name="Shape 21">
          <a:extLst>
            <a:ext uri="{FF2B5EF4-FFF2-40B4-BE49-F238E27FC236}">
              <a16:creationId xmlns:a16="http://schemas.microsoft.com/office/drawing/2014/main" xmlns="" id="{252A4709-E9DF-459B-88A5-10816B764832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45" name="Shape 21">
          <a:extLst>
            <a:ext uri="{FF2B5EF4-FFF2-40B4-BE49-F238E27FC236}">
              <a16:creationId xmlns:a16="http://schemas.microsoft.com/office/drawing/2014/main" xmlns="" id="{7A7F8780-8BA0-4CF2-BC01-F95DF347446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46" name="Shape 21">
          <a:extLst>
            <a:ext uri="{FF2B5EF4-FFF2-40B4-BE49-F238E27FC236}">
              <a16:creationId xmlns:a16="http://schemas.microsoft.com/office/drawing/2014/main" xmlns="" id="{3F3F3E29-B5F1-4E5C-8AC7-2A7EA9B9DEA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47" name="Shape 21">
          <a:extLst>
            <a:ext uri="{FF2B5EF4-FFF2-40B4-BE49-F238E27FC236}">
              <a16:creationId xmlns:a16="http://schemas.microsoft.com/office/drawing/2014/main" xmlns="" id="{7B0FACEB-0CE0-40AC-A030-63048430B8E3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48" name="Shape 21">
          <a:extLst>
            <a:ext uri="{FF2B5EF4-FFF2-40B4-BE49-F238E27FC236}">
              <a16:creationId xmlns:a16="http://schemas.microsoft.com/office/drawing/2014/main" xmlns="" id="{97586446-35FF-4E7F-BF5E-EA650A14B229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49" name="Shape 21">
          <a:extLst>
            <a:ext uri="{FF2B5EF4-FFF2-40B4-BE49-F238E27FC236}">
              <a16:creationId xmlns:a16="http://schemas.microsoft.com/office/drawing/2014/main" xmlns="" id="{B7338BEB-8AE0-4FB6-8719-A688A2997B1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50" name="Shape 21">
          <a:extLst>
            <a:ext uri="{FF2B5EF4-FFF2-40B4-BE49-F238E27FC236}">
              <a16:creationId xmlns:a16="http://schemas.microsoft.com/office/drawing/2014/main" xmlns="" id="{5D742679-EAA5-4F8A-B444-4CC6E8118E2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51" name="Shape 21">
          <a:extLst>
            <a:ext uri="{FF2B5EF4-FFF2-40B4-BE49-F238E27FC236}">
              <a16:creationId xmlns:a16="http://schemas.microsoft.com/office/drawing/2014/main" xmlns="" id="{123E189C-21DB-4F2B-B464-63B695171EE6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52" name="Shape 21">
          <a:extLst>
            <a:ext uri="{FF2B5EF4-FFF2-40B4-BE49-F238E27FC236}">
              <a16:creationId xmlns:a16="http://schemas.microsoft.com/office/drawing/2014/main" xmlns="" id="{7F65B266-E796-42A0-A48A-508383335799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53" name="Shape 21">
          <a:extLst>
            <a:ext uri="{FF2B5EF4-FFF2-40B4-BE49-F238E27FC236}">
              <a16:creationId xmlns:a16="http://schemas.microsoft.com/office/drawing/2014/main" xmlns="" id="{DE36E9DA-1AEF-4268-A720-DDDE2DA54CA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54" name="Shape 21">
          <a:extLst>
            <a:ext uri="{FF2B5EF4-FFF2-40B4-BE49-F238E27FC236}">
              <a16:creationId xmlns:a16="http://schemas.microsoft.com/office/drawing/2014/main" xmlns="" id="{F27B72D7-9F1F-45B3-AC92-6916274CBB9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55" name="Shape 21">
          <a:extLst>
            <a:ext uri="{FF2B5EF4-FFF2-40B4-BE49-F238E27FC236}">
              <a16:creationId xmlns:a16="http://schemas.microsoft.com/office/drawing/2014/main" xmlns="" id="{6DC6A826-4329-47F5-8397-637893C4C90F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56" name="Shape 21">
          <a:extLst>
            <a:ext uri="{FF2B5EF4-FFF2-40B4-BE49-F238E27FC236}">
              <a16:creationId xmlns:a16="http://schemas.microsoft.com/office/drawing/2014/main" xmlns="" id="{C2BB577A-7DE8-4A6E-A9A6-37EC409B6C4B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57" name="Shape 21">
          <a:extLst>
            <a:ext uri="{FF2B5EF4-FFF2-40B4-BE49-F238E27FC236}">
              <a16:creationId xmlns:a16="http://schemas.microsoft.com/office/drawing/2014/main" xmlns="" id="{B831DAA5-FE64-4E9F-BDE7-1D356BAB2C2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58" name="Shape 21">
          <a:extLst>
            <a:ext uri="{FF2B5EF4-FFF2-40B4-BE49-F238E27FC236}">
              <a16:creationId xmlns:a16="http://schemas.microsoft.com/office/drawing/2014/main" xmlns="" id="{94B85F24-B238-45F8-AC4F-D65F6F5E708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59" name="Shape 21">
          <a:extLst>
            <a:ext uri="{FF2B5EF4-FFF2-40B4-BE49-F238E27FC236}">
              <a16:creationId xmlns:a16="http://schemas.microsoft.com/office/drawing/2014/main" xmlns="" id="{F5C8E084-E2AE-4E6A-927E-A59EBA2F5872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60" name="Shape 21">
          <a:extLst>
            <a:ext uri="{FF2B5EF4-FFF2-40B4-BE49-F238E27FC236}">
              <a16:creationId xmlns:a16="http://schemas.microsoft.com/office/drawing/2014/main" xmlns="" id="{16CEFD01-DB6D-4A83-AF1E-06EBFAC79E48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61" name="Shape 21">
          <a:extLst>
            <a:ext uri="{FF2B5EF4-FFF2-40B4-BE49-F238E27FC236}">
              <a16:creationId xmlns:a16="http://schemas.microsoft.com/office/drawing/2014/main" xmlns="" id="{BDF754D5-AD07-4FEA-9F12-35A89C5DE8CD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62" name="Shape 21">
          <a:extLst>
            <a:ext uri="{FF2B5EF4-FFF2-40B4-BE49-F238E27FC236}">
              <a16:creationId xmlns:a16="http://schemas.microsoft.com/office/drawing/2014/main" xmlns="" id="{B60ACBB9-2A60-4C43-9D0C-F1A8B0FB6DEA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63" name="Shape 21">
          <a:extLst>
            <a:ext uri="{FF2B5EF4-FFF2-40B4-BE49-F238E27FC236}">
              <a16:creationId xmlns:a16="http://schemas.microsoft.com/office/drawing/2014/main" xmlns="" id="{B79B9E22-D13A-45CC-B2F3-F9A587BB4A55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64" name="Shape 21">
          <a:extLst>
            <a:ext uri="{FF2B5EF4-FFF2-40B4-BE49-F238E27FC236}">
              <a16:creationId xmlns:a16="http://schemas.microsoft.com/office/drawing/2014/main" xmlns="" id="{C98964EC-41AE-44C5-B685-7A2379A57224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62000"/>
    <xdr:sp macro="" textlink="">
      <xdr:nvSpPr>
        <xdr:cNvPr id="6965" name="Shape 21">
          <a:extLst>
            <a:ext uri="{FF2B5EF4-FFF2-40B4-BE49-F238E27FC236}">
              <a16:creationId xmlns:a16="http://schemas.microsoft.com/office/drawing/2014/main" xmlns="" id="{0A237C65-75EE-4401-AEF0-951017573730}"/>
            </a:ext>
          </a:extLst>
        </xdr:cNvPr>
        <xdr:cNvSpPr txBox="1"/>
      </xdr:nvSpPr>
      <xdr:spPr>
        <a:xfrm>
          <a:off x="3952875" y="13830300"/>
          <a:ext cx="104775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66" name="Shape 22">
          <a:extLst>
            <a:ext uri="{FF2B5EF4-FFF2-40B4-BE49-F238E27FC236}">
              <a16:creationId xmlns:a16="http://schemas.microsoft.com/office/drawing/2014/main" xmlns="" id="{A9A659C2-07CB-49B5-A7E4-EEC6B1A9283E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67" name="Shape 22">
          <a:extLst>
            <a:ext uri="{FF2B5EF4-FFF2-40B4-BE49-F238E27FC236}">
              <a16:creationId xmlns:a16="http://schemas.microsoft.com/office/drawing/2014/main" xmlns="" id="{B045BE4A-874C-4E5F-9C61-352D61BA335C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68" name="Shape 22">
          <a:extLst>
            <a:ext uri="{FF2B5EF4-FFF2-40B4-BE49-F238E27FC236}">
              <a16:creationId xmlns:a16="http://schemas.microsoft.com/office/drawing/2014/main" xmlns="" id="{C3C22D1E-1C2C-4DD1-9444-C47CDE98451F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69" name="Shape 22">
          <a:extLst>
            <a:ext uri="{FF2B5EF4-FFF2-40B4-BE49-F238E27FC236}">
              <a16:creationId xmlns:a16="http://schemas.microsoft.com/office/drawing/2014/main" xmlns="" id="{2B867405-E0CE-4954-9575-F419AE30945A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70" name="Shape 22">
          <a:extLst>
            <a:ext uri="{FF2B5EF4-FFF2-40B4-BE49-F238E27FC236}">
              <a16:creationId xmlns:a16="http://schemas.microsoft.com/office/drawing/2014/main" xmlns="" id="{576648D9-BBD8-492F-BFE4-8D0EC552403F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71" name="Shape 22">
          <a:extLst>
            <a:ext uri="{FF2B5EF4-FFF2-40B4-BE49-F238E27FC236}">
              <a16:creationId xmlns:a16="http://schemas.microsoft.com/office/drawing/2014/main" xmlns="" id="{E5907EED-3FFD-4D55-8A80-86D58F04ECB8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72" name="Shape 22">
          <a:extLst>
            <a:ext uri="{FF2B5EF4-FFF2-40B4-BE49-F238E27FC236}">
              <a16:creationId xmlns:a16="http://schemas.microsoft.com/office/drawing/2014/main" xmlns="" id="{1D82DC90-E5F6-4665-85A4-920759D4F9AB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73" name="Shape 22">
          <a:extLst>
            <a:ext uri="{FF2B5EF4-FFF2-40B4-BE49-F238E27FC236}">
              <a16:creationId xmlns:a16="http://schemas.microsoft.com/office/drawing/2014/main" xmlns="" id="{C828E38F-A251-47BF-A608-B9CF49E996AA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74" name="Shape 22">
          <a:extLst>
            <a:ext uri="{FF2B5EF4-FFF2-40B4-BE49-F238E27FC236}">
              <a16:creationId xmlns:a16="http://schemas.microsoft.com/office/drawing/2014/main" xmlns="" id="{DBE9DCD2-7C33-4210-9223-1DBB056AC88F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75" name="Shape 22">
          <a:extLst>
            <a:ext uri="{FF2B5EF4-FFF2-40B4-BE49-F238E27FC236}">
              <a16:creationId xmlns:a16="http://schemas.microsoft.com/office/drawing/2014/main" xmlns="" id="{2B4F1099-627E-436C-9C49-721C4FD3A1D0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76" name="Shape 22">
          <a:extLst>
            <a:ext uri="{FF2B5EF4-FFF2-40B4-BE49-F238E27FC236}">
              <a16:creationId xmlns:a16="http://schemas.microsoft.com/office/drawing/2014/main" xmlns="" id="{BC9D088A-7F93-405A-BB0A-86416AC2F5BC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77" name="Shape 22">
          <a:extLst>
            <a:ext uri="{FF2B5EF4-FFF2-40B4-BE49-F238E27FC236}">
              <a16:creationId xmlns:a16="http://schemas.microsoft.com/office/drawing/2014/main" xmlns="" id="{7C9182BF-1C29-43B7-B2E3-C90FFDF65C07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78" name="Shape 22">
          <a:extLst>
            <a:ext uri="{FF2B5EF4-FFF2-40B4-BE49-F238E27FC236}">
              <a16:creationId xmlns:a16="http://schemas.microsoft.com/office/drawing/2014/main" xmlns="" id="{86112A8B-6EEA-401A-8DDE-68DE57A98C26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79" name="Shape 22">
          <a:extLst>
            <a:ext uri="{FF2B5EF4-FFF2-40B4-BE49-F238E27FC236}">
              <a16:creationId xmlns:a16="http://schemas.microsoft.com/office/drawing/2014/main" xmlns="" id="{530EBB5F-0BF5-411B-9151-6B426C5F02D1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80" name="Shape 22">
          <a:extLst>
            <a:ext uri="{FF2B5EF4-FFF2-40B4-BE49-F238E27FC236}">
              <a16:creationId xmlns:a16="http://schemas.microsoft.com/office/drawing/2014/main" xmlns="" id="{9447F11D-E79F-49B0-9094-12EF2F845B43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81" name="Shape 22">
          <a:extLst>
            <a:ext uri="{FF2B5EF4-FFF2-40B4-BE49-F238E27FC236}">
              <a16:creationId xmlns:a16="http://schemas.microsoft.com/office/drawing/2014/main" xmlns="" id="{B498CC0A-F087-4949-9DED-108F742A311A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82" name="Shape 22">
          <a:extLst>
            <a:ext uri="{FF2B5EF4-FFF2-40B4-BE49-F238E27FC236}">
              <a16:creationId xmlns:a16="http://schemas.microsoft.com/office/drawing/2014/main" xmlns="" id="{4BE09722-04E8-42A5-906F-FC24190CDFFF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83" name="Shape 22">
          <a:extLst>
            <a:ext uri="{FF2B5EF4-FFF2-40B4-BE49-F238E27FC236}">
              <a16:creationId xmlns:a16="http://schemas.microsoft.com/office/drawing/2014/main" xmlns="" id="{B94D4C3E-9B79-435A-B243-9DBC21B1B72B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84" name="Shape 22">
          <a:extLst>
            <a:ext uri="{FF2B5EF4-FFF2-40B4-BE49-F238E27FC236}">
              <a16:creationId xmlns:a16="http://schemas.microsoft.com/office/drawing/2014/main" xmlns="" id="{53EB04BF-B996-4557-B247-47966E72F54A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85" name="Shape 22">
          <a:extLst>
            <a:ext uri="{FF2B5EF4-FFF2-40B4-BE49-F238E27FC236}">
              <a16:creationId xmlns:a16="http://schemas.microsoft.com/office/drawing/2014/main" xmlns="" id="{AA235B72-2C85-4E41-B0A3-F3F08D6CF849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86" name="Shape 22">
          <a:extLst>
            <a:ext uri="{FF2B5EF4-FFF2-40B4-BE49-F238E27FC236}">
              <a16:creationId xmlns:a16="http://schemas.microsoft.com/office/drawing/2014/main" xmlns="" id="{D3C983C3-416E-42EE-8B4E-CFCF366F5FD2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14375"/>
    <xdr:sp macro="" textlink="">
      <xdr:nvSpPr>
        <xdr:cNvPr id="6987" name="Shape 22">
          <a:extLst>
            <a:ext uri="{FF2B5EF4-FFF2-40B4-BE49-F238E27FC236}">
              <a16:creationId xmlns:a16="http://schemas.microsoft.com/office/drawing/2014/main" xmlns="" id="{6EC7BB26-C6EB-49E0-9821-15FBC4C83D36}"/>
            </a:ext>
          </a:extLst>
        </xdr:cNvPr>
        <xdr:cNvSpPr txBox="1"/>
      </xdr:nvSpPr>
      <xdr:spPr>
        <a:xfrm>
          <a:off x="3952875" y="13830300"/>
          <a:ext cx="104775" cy="714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88" name="Shape 23">
          <a:extLst>
            <a:ext uri="{FF2B5EF4-FFF2-40B4-BE49-F238E27FC236}">
              <a16:creationId xmlns:a16="http://schemas.microsoft.com/office/drawing/2014/main" xmlns="" id="{5993A09F-3274-41AB-B20B-16B29CE1890F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89" name="Shape 23">
          <a:extLst>
            <a:ext uri="{FF2B5EF4-FFF2-40B4-BE49-F238E27FC236}">
              <a16:creationId xmlns:a16="http://schemas.microsoft.com/office/drawing/2014/main" xmlns="" id="{5CDCD893-0766-4320-95B8-6C3E1720010C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90" name="Shape 23">
          <a:extLst>
            <a:ext uri="{FF2B5EF4-FFF2-40B4-BE49-F238E27FC236}">
              <a16:creationId xmlns:a16="http://schemas.microsoft.com/office/drawing/2014/main" xmlns="" id="{8375ABB7-544E-408E-957B-37AB905B3B65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91" name="Shape 23">
          <a:extLst>
            <a:ext uri="{FF2B5EF4-FFF2-40B4-BE49-F238E27FC236}">
              <a16:creationId xmlns:a16="http://schemas.microsoft.com/office/drawing/2014/main" xmlns="" id="{D7BA76D2-598B-4177-954A-4F7BA4F1851F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92" name="Shape 23">
          <a:extLst>
            <a:ext uri="{FF2B5EF4-FFF2-40B4-BE49-F238E27FC236}">
              <a16:creationId xmlns:a16="http://schemas.microsoft.com/office/drawing/2014/main" xmlns="" id="{9C367F86-0CC0-4A46-B21B-AE81FC7FC738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93" name="Shape 23">
          <a:extLst>
            <a:ext uri="{FF2B5EF4-FFF2-40B4-BE49-F238E27FC236}">
              <a16:creationId xmlns:a16="http://schemas.microsoft.com/office/drawing/2014/main" xmlns="" id="{90509ED8-D3C0-4463-AA47-5E5C3F4F8F2E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94" name="Shape 23">
          <a:extLst>
            <a:ext uri="{FF2B5EF4-FFF2-40B4-BE49-F238E27FC236}">
              <a16:creationId xmlns:a16="http://schemas.microsoft.com/office/drawing/2014/main" xmlns="" id="{4128BBDB-0F6A-4EEF-A78C-785127AEEE57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95" name="Shape 23">
          <a:extLst>
            <a:ext uri="{FF2B5EF4-FFF2-40B4-BE49-F238E27FC236}">
              <a16:creationId xmlns:a16="http://schemas.microsoft.com/office/drawing/2014/main" xmlns="" id="{D38B5B05-BEF4-4B8B-870A-7FCBD954AF0F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96" name="Shape 23">
          <a:extLst>
            <a:ext uri="{FF2B5EF4-FFF2-40B4-BE49-F238E27FC236}">
              <a16:creationId xmlns:a16="http://schemas.microsoft.com/office/drawing/2014/main" xmlns="" id="{6B712E2E-3617-4909-9D3A-5B2E369D06A8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97" name="Shape 23">
          <a:extLst>
            <a:ext uri="{FF2B5EF4-FFF2-40B4-BE49-F238E27FC236}">
              <a16:creationId xmlns:a16="http://schemas.microsoft.com/office/drawing/2014/main" xmlns="" id="{80D77D5C-0392-4676-A982-87D67AA2DE3C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98" name="Shape 23">
          <a:extLst>
            <a:ext uri="{FF2B5EF4-FFF2-40B4-BE49-F238E27FC236}">
              <a16:creationId xmlns:a16="http://schemas.microsoft.com/office/drawing/2014/main" xmlns="" id="{C5EE1B31-E2AB-42CC-8ECF-0AEF2C6DE267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6999" name="Shape 23">
          <a:extLst>
            <a:ext uri="{FF2B5EF4-FFF2-40B4-BE49-F238E27FC236}">
              <a16:creationId xmlns:a16="http://schemas.microsoft.com/office/drawing/2014/main" xmlns="" id="{12AAE154-A80F-4450-AF95-C6D42BD7F061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00" name="Shape 23">
          <a:extLst>
            <a:ext uri="{FF2B5EF4-FFF2-40B4-BE49-F238E27FC236}">
              <a16:creationId xmlns:a16="http://schemas.microsoft.com/office/drawing/2014/main" xmlns="" id="{7CD34CA4-AB8F-4325-8EE3-C8CF02D153F7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01" name="Shape 23">
          <a:extLst>
            <a:ext uri="{FF2B5EF4-FFF2-40B4-BE49-F238E27FC236}">
              <a16:creationId xmlns:a16="http://schemas.microsoft.com/office/drawing/2014/main" xmlns="" id="{6C23C58A-16E4-465E-A773-03C88A039160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02" name="Shape 23">
          <a:extLst>
            <a:ext uri="{FF2B5EF4-FFF2-40B4-BE49-F238E27FC236}">
              <a16:creationId xmlns:a16="http://schemas.microsoft.com/office/drawing/2014/main" xmlns="" id="{B73BC5A7-D8C7-4A57-805A-2A8429266A9B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03" name="Shape 23">
          <a:extLst>
            <a:ext uri="{FF2B5EF4-FFF2-40B4-BE49-F238E27FC236}">
              <a16:creationId xmlns:a16="http://schemas.microsoft.com/office/drawing/2014/main" xmlns="" id="{E34E5BCB-7356-4AD6-AD84-316BA7CC9915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04" name="Shape 23">
          <a:extLst>
            <a:ext uri="{FF2B5EF4-FFF2-40B4-BE49-F238E27FC236}">
              <a16:creationId xmlns:a16="http://schemas.microsoft.com/office/drawing/2014/main" xmlns="" id="{F0EE1257-8452-4D97-A27C-7C27F4F6DC36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05" name="Shape 23">
          <a:extLst>
            <a:ext uri="{FF2B5EF4-FFF2-40B4-BE49-F238E27FC236}">
              <a16:creationId xmlns:a16="http://schemas.microsoft.com/office/drawing/2014/main" xmlns="" id="{5CDCD20E-B65D-40A8-BF9C-B1F9EA6C8D2E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06" name="Shape 23">
          <a:extLst>
            <a:ext uri="{FF2B5EF4-FFF2-40B4-BE49-F238E27FC236}">
              <a16:creationId xmlns:a16="http://schemas.microsoft.com/office/drawing/2014/main" xmlns="" id="{88CDD021-38E4-42A4-97C0-F992F85D203C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07" name="Shape 23">
          <a:extLst>
            <a:ext uri="{FF2B5EF4-FFF2-40B4-BE49-F238E27FC236}">
              <a16:creationId xmlns:a16="http://schemas.microsoft.com/office/drawing/2014/main" xmlns="" id="{F3916CF7-9A5B-49E7-B553-0D1EBF1DC069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08" name="Shape 23">
          <a:extLst>
            <a:ext uri="{FF2B5EF4-FFF2-40B4-BE49-F238E27FC236}">
              <a16:creationId xmlns:a16="http://schemas.microsoft.com/office/drawing/2014/main" xmlns="" id="{09E08632-B474-4C2C-9D15-B9D2D035A665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09" name="Shape 23">
          <a:extLst>
            <a:ext uri="{FF2B5EF4-FFF2-40B4-BE49-F238E27FC236}">
              <a16:creationId xmlns:a16="http://schemas.microsoft.com/office/drawing/2014/main" xmlns="" id="{74F3C9E6-CF2D-4E2B-9BC4-440378F8797D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10" name="Shape 23">
          <a:extLst>
            <a:ext uri="{FF2B5EF4-FFF2-40B4-BE49-F238E27FC236}">
              <a16:creationId xmlns:a16="http://schemas.microsoft.com/office/drawing/2014/main" xmlns="" id="{F0E9CCB8-670F-41C5-86A1-BC043D20E882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11" name="Shape 23">
          <a:extLst>
            <a:ext uri="{FF2B5EF4-FFF2-40B4-BE49-F238E27FC236}">
              <a16:creationId xmlns:a16="http://schemas.microsoft.com/office/drawing/2014/main" xmlns="" id="{25E5ABD7-192E-4C52-8BF0-33C7D9981336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12" name="Shape 23">
          <a:extLst>
            <a:ext uri="{FF2B5EF4-FFF2-40B4-BE49-F238E27FC236}">
              <a16:creationId xmlns:a16="http://schemas.microsoft.com/office/drawing/2014/main" xmlns="" id="{0A7DBCC6-62FF-45C9-8719-AAB95F23D7BE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13" name="Shape 23">
          <a:extLst>
            <a:ext uri="{FF2B5EF4-FFF2-40B4-BE49-F238E27FC236}">
              <a16:creationId xmlns:a16="http://schemas.microsoft.com/office/drawing/2014/main" xmlns="" id="{C91E26A3-4B91-438F-B478-1C8964593DA2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14" name="Shape 23">
          <a:extLst>
            <a:ext uri="{FF2B5EF4-FFF2-40B4-BE49-F238E27FC236}">
              <a16:creationId xmlns:a16="http://schemas.microsoft.com/office/drawing/2014/main" xmlns="" id="{03D1A12D-9011-4321-999C-D23ADDCAB6D9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15" name="Shape 23">
          <a:extLst>
            <a:ext uri="{FF2B5EF4-FFF2-40B4-BE49-F238E27FC236}">
              <a16:creationId xmlns:a16="http://schemas.microsoft.com/office/drawing/2014/main" xmlns="" id="{1FE5F7A0-1C2F-43CD-AF58-0615601D6278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16" name="Shape 23">
          <a:extLst>
            <a:ext uri="{FF2B5EF4-FFF2-40B4-BE49-F238E27FC236}">
              <a16:creationId xmlns:a16="http://schemas.microsoft.com/office/drawing/2014/main" xmlns="" id="{2A1719E3-1328-4C31-A70C-8AFA78523EC5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17" name="Shape 23">
          <a:extLst>
            <a:ext uri="{FF2B5EF4-FFF2-40B4-BE49-F238E27FC236}">
              <a16:creationId xmlns:a16="http://schemas.microsoft.com/office/drawing/2014/main" xmlns="" id="{F26EC8FF-C337-4AF0-9587-DE5E6F694F04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18" name="Shape 23">
          <a:extLst>
            <a:ext uri="{FF2B5EF4-FFF2-40B4-BE49-F238E27FC236}">
              <a16:creationId xmlns:a16="http://schemas.microsoft.com/office/drawing/2014/main" xmlns="" id="{FF6C9895-D72F-4953-9698-9B1A6DEB0727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19" name="Shape 23">
          <a:extLst>
            <a:ext uri="{FF2B5EF4-FFF2-40B4-BE49-F238E27FC236}">
              <a16:creationId xmlns:a16="http://schemas.microsoft.com/office/drawing/2014/main" xmlns="" id="{7B3768DB-2EAD-44EE-B88B-C9CF42F86786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20" name="Shape 23">
          <a:extLst>
            <a:ext uri="{FF2B5EF4-FFF2-40B4-BE49-F238E27FC236}">
              <a16:creationId xmlns:a16="http://schemas.microsoft.com/office/drawing/2014/main" xmlns="" id="{05BE8BC1-291F-48C6-9C79-98E07701982F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21" name="Shape 23">
          <a:extLst>
            <a:ext uri="{FF2B5EF4-FFF2-40B4-BE49-F238E27FC236}">
              <a16:creationId xmlns:a16="http://schemas.microsoft.com/office/drawing/2014/main" xmlns="" id="{8DD6FBF6-4408-4AEE-AAE2-8F3E7908883E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22" name="Shape 23">
          <a:extLst>
            <a:ext uri="{FF2B5EF4-FFF2-40B4-BE49-F238E27FC236}">
              <a16:creationId xmlns:a16="http://schemas.microsoft.com/office/drawing/2014/main" xmlns="" id="{FC443B63-51B2-454E-B346-FCA4D09D3340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23" name="Shape 23">
          <a:extLst>
            <a:ext uri="{FF2B5EF4-FFF2-40B4-BE49-F238E27FC236}">
              <a16:creationId xmlns:a16="http://schemas.microsoft.com/office/drawing/2014/main" xmlns="" id="{12289695-B398-49B0-9B9B-51142C9AE2E6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24" name="Shape 23">
          <a:extLst>
            <a:ext uri="{FF2B5EF4-FFF2-40B4-BE49-F238E27FC236}">
              <a16:creationId xmlns:a16="http://schemas.microsoft.com/office/drawing/2014/main" xmlns="" id="{8AB9ADE5-425A-49F9-801D-04F1081B6C1D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25" name="Shape 23">
          <a:extLst>
            <a:ext uri="{FF2B5EF4-FFF2-40B4-BE49-F238E27FC236}">
              <a16:creationId xmlns:a16="http://schemas.microsoft.com/office/drawing/2014/main" xmlns="" id="{499F381F-0A48-4BD4-9A75-DA71F17F169B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26" name="Shape 23">
          <a:extLst>
            <a:ext uri="{FF2B5EF4-FFF2-40B4-BE49-F238E27FC236}">
              <a16:creationId xmlns:a16="http://schemas.microsoft.com/office/drawing/2014/main" xmlns="" id="{BD28D52E-5521-4708-A494-83CB1E88D1B1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27" name="Shape 23">
          <a:extLst>
            <a:ext uri="{FF2B5EF4-FFF2-40B4-BE49-F238E27FC236}">
              <a16:creationId xmlns:a16="http://schemas.microsoft.com/office/drawing/2014/main" xmlns="" id="{2A5E78EE-F73E-4ED5-9848-0310571989FE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28" name="Shape 23">
          <a:extLst>
            <a:ext uri="{FF2B5EF4-FFF2-40B4-BE49-F238E27FC236}">
              <a16:creationId xmlns:a16="http://schemas.microsoft.com/office/drawing/2014/main" xmlns="" id="{BD104949-66CB-4DA3-8082-DDB4F889AE07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29" name="Shape 23">
          <a:extLst>
            <a:ext uri="{FF2B5EF4-FFF2-40B4-BE49-F238E27FC236}">
              <a16:creationId xmlns:a16="http://schemas.microsoft.com/office/drawing/2014/main" xmlns="" id="{83D9554F-BCBC-40F1-A764-DFEFEF44053C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30" name="Shape 23">
          <a:extLst>
            <a:ext uri="{FF2B5EF4-FFF2-40B4-BE49-F238E27FC236}">
              <a16:creationId xmlns:a16="http://schemas.microsoft.com/office/drawing/2014/main" xmlns="" id="{1B871FE1-BAD0-4073-BE07-22A197F05BAD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771525"/>
    <xdr:sp macro="" textlink="">
      <xdr:nvSpPr>
        <xdr:cNvPr id="7031" name="Shape 23">
          <a:extLst>
            <a:ext uri="{FF2B5EF4-FFF2-40B4-BE49-F238E27FC236}">
              <a16:creationId xmlns:a16="http://schemas.microsoft.com/office/drawing/2014/main" xmlns="" id="{411DC2B2-C49B-4F3F-A0B2-F59C67F6D465}"/>
            </a:ext>
          </a:extLst>
        </xdr:cNvPr>
        <xdr:cNvSpPr txBox="1"/>
      </xdr:nvSpPr>
      <xdr:spPr>
        <a:xfrm>
          <a:off x="3952875" y="13830300"/>
          <a:ext cx="104775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32" name="Shape 24">
          <a:extLst>
            <a:ext uri="{FF2B5EF4-FFF2-40B4-BE49-F238E27FC236}">
              <a16:creationId xmlns:a16="http://schemas.microsoft.com/office/drawing/2014/main" xmlns="" id="{2BE3F8C9-EDD5-4F10-A83E-1C1F4F911ED8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33" name="Shape 24">
          <a:extLst>
            <a:ext uri="{FF2B5EF4-FFF2-40B4-BE49-F238E27FC236}">
              <a16:creationId xmlns:a16="http://schemas.microsoft.com/office/drawing/2014/main" xmlns="" id="{8EC6BDBF-0977-4424-967B-10B8612FA776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34" name="Shape 24">
          <a:extLst>
            <a:ext uri="{FF2B5EF4-FFF2-40B4-BE49-F238E27FC236}">
              <a16:creationId xmlns:a16="http://schemas.microsoft.com/office/drawing/2014/main" xmlns="" id="{047ABBAB-AA4E-4B1C-92D2-B11100D786DD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35" name="Shape 24">
          <a:extLst>
            <a:ext uri="{FF2B5EF4-FFF2-40B4-BE49-F238E27FC236}">
              <a16:creationId xmlns:a16="http://schemas.microsoft.com/office/drawing/2014/main" xmlns="" id="{5E26C0C7-4D3C-494E-B532-877F3981347C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36" name="Shape 24">
          <a:extLst>
            <a:ext uri="{FF2B5EF4-FFF2-40B4-BE49-F238E27FC236}">
              <a16:creationId xmlns:a16="http://schemas.microsoft.com/office/drawing/2014/main" xmlns="" id="{3235FACC-D746-4B41-BD12-7C67C0FBA0A2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37" name="Shape 24">
          <a:extLst>
            <a:ext uri="{FF2B5EF4-FFF2-40B4-BE49-F238E27FC236}">
              <a16:creationId xmlns:a16="http://schemas.microsoft.com/office/drawing/2014/main" xmlns="" id="{76FF821B-55ED-42DE-A8AB-83F3461CD721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38" name="Shape 24">
          <a:extLst>
            <a:ext uri="{FF2B5EF4-FFF2-40B4-BE49-F238E27FC236}">
              <a16:creationId xmlns:a16="http://schemas.microsoft.com/office/drawing/2014/main" xmlns="" id="{2C01938D-DEF4-493D-97AB-FCFE1CD55BC5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39" name="Shape 24">
          <a:extLst>
            <a:ext uri="{FF2B5EF4-FFF2-40B4-BE49-F238E27FC236}">
              <a16:creationId xmlns:a16="http://schemas.microsoft.com/office/drawing/2014/main" xmlns="" id="{87B3D430-EA8D-4C4B-A9E6-069EA0CE9506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40" name="Shape 24">
          <a:extLst>
            <a:ext uri="{FF2B5EF4-FFF2-40B4-BE49-F238E27FC236}">
              <a16:creationId xmlns:a16="http://schemas.microsoft.com/office/drawing/2014/main" xmlns="" id="{F099CB7A-BF63-4A97-BA1C-043A23A26FFB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41" name="Shape 24">
          <a:extLst>
            <a:ext uri="{FF2B5EF4-FFF2-40B4-BE49-F238E27FC236}">
              <a16:creationId xmlns:a16="http://schemas.microsoft.com/office/drawing/2014/main" xmlns="" id="{5A10A9CC-7947-428D-A929-7C01901A1485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42" name="Shape 24">
          <a:extLst>
            <a:ext uri="{FF2B5EF4-FFF2-40B4-BE49-F238E27FC236}">
              <a16:creationId xmlns:a16="http://schemas.microsoft.com/office/drawing/2014/main" xmlns="" id="{8B04B2E1-6665-42A8-BE79-27E70BF91005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43" name="Shape 24">
          <a:extLst>
            <a:ext uri="{FF2B5EF4-FFF2-40B4-BE49-F238E27FC236}">
              <a16:creationId xmlns:a16="http://schemas.microsoft.com/office/drawing/2014/main" xmlns="" id="{CDC37238-6D4F-4B69-8014-886EF25BD9D8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44" name="Shape 24">
          <a:extLst>
            <a:ext uri="{FF2B5EF4-FFF2-40B4-BE49-F238E27FC236}">
              <a16:creationId xmlns:a16="http://schemas.microsoft.com/office/drawing/2014/main" xmlns="" id="{C02CBF69-96D9-4309-9075-80AD1744EC76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45" name="Shape 24">
          <a:extLst>
            <a:ext uri="{FF2B5EF4-FFF2-40B4-BE49-F238E27FC236}">
              <a16:creationId xmlns:a16="http://schemas.microsoft.com/office/drawing/2014/main" xmlns="" id="{704FE14E-36FA-4C13-BC1B-1D49B89CF4DA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46" name="Shape 24">
          <a:extLst>
            <a:ext uri="{FF2B5EF4-FFF2-40B4-BE49-F238E27FC236}">
              <a16:creationId xmlns:a16="http://schemas.microsoft.com/office/drawing/2014/main" xmlns="" id="{4CC96E24-56FF-4BAB-B769-59FBE50EAEE0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47" name="Shape 24">
          <a:extLst>
            <a:ext uri="{FF2B5EF4-FFF2-40B4-BE49-F238E27FC236}">
              <a16:creationId xmlns:a16="http://schemas.microsoft.com/office/drawing/2014/main" xmlns="" id="{4087B9E4-18A2-4ADB-B62E-5399D98CDA51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48" name="Shape 24">
          <a:extLst>
            <a:ext uri="{FF2B5EF4-FFF2-40B4-BE49-F238E27FC236}">
              <a16:creationId xmlns:a16="http://schemas.microsoft.com/office/drawing/2014/main" xmlns="" id="{0A199887-4A24-484B-A63F-553CA365654E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49" name="Shape 24">
          <a:extLst>
            <a:ext uri="{FF2B5EF4-FFF2-40B4-BE49-F238E27FC236}">
              <a16:creationId xmlns:a16="http://schemas.microsoft.com/office/drawing/2014/main" xmlns="" id="{2173D1E0-9452-457A-A3D8-F172B723FE9F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50" name="Shape 24">
          <a:extLst>
            <a:ext uri="{FF2B5EF4-FFF2-40B4-BE49-F238E27FC236}">
              <a16:creationId xmlns:a16="http://schemas.microsoft.com/office/drawing/2014/main" xmlns="" id="{7965FF42-036A-401B-9832-0C776F51F414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51" name="Shape 24">
          <a:extLst>
            <a:ext uri="{FF2B5EF4-FFF2-40B4-BE49-F238E27FC236}">
              <a16:creationId xmlns:a16="http://schemas.microsoft.com/office/drawing/2014/main" xmlns="" id="{C92063F4-DA3F-4DAF-880F-37E613642F02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52" name="Shape 24">
          <a:extLst>
            <a:ext uri="{FF2B5EF4-FFF2-40B4-BE49-F238E27FC236}">
              <a16:creationId xmlns:a16="http://schemas.microsoft.com/office/drawing/2014/main" xmlns="" id="{26D67226-9221-4652-BAAD-EB983F2F780E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200025</xdr:colOff>
      <xdr:row>30</xdr:row>
      <xdr:rowOff>0</xdr:rowOff>
    </xdr:from>
    <xdr:ext cx="104775" cy="619125"/>
    <xdr:sp macro="" textlink="">
      <xdr:nvSpPr>
        <xdr:cNvPr id="7053" name="Shape 24">
          <a:extLst>
            <a:ext uri="{FF2B5EF4-FFF2-40B4-BE49-F238E27FC236}">
              <a16:creationId xmlns:a16="http://schemas.microsoft.com/office/drawing/2014/main" xmlns="" id="{590E76E1-88B4-4220-9C0C-66B9D43D0058}"/>
            </a:ext>
          </a:extLst>
        </xdr:cNvPr>
        <xdr:cNvSpPr txBox="1"/>
      </xdr:nvSpPr>
      <xdr:spPr>
        <a:xfrm>
          <a:off x="3952875" y="13830300"/>
          <a:ext cx="104775" cy="619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54" name="Shape 13">
          <a:extLst>
            <a:ext uri="{FF2B5EF4-FFF2-40B4-BE49-F238E27FC236}">
              <a16:creationId xmlns:a16="http://schemas.microsoft.com/office/drawing/2014/main" xmlns="" id="{4A12CAD9-B1B6-4976-A5B8-CCA1255C17C5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55" name="Shape 13">
          <a:extLst>
            <a:ext uri="{FF2B5EF4-FFF2-40B4-BE49-F238E27FC236}">
              <a16:creationId xmlns:a16="http://schemas.microsoft.com/office/drawing/2014/main" xmlns="" id="{E9F4EFAD-6AA6-49DC-8164-6F0C3CEC8BD8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56" name="Shape 13">
          <a:extLst>
            <a:ext uri="{FF2B5EF4-FFF2-40B4-BE49-F238E27FC236}">
              <a16:creationId xmlns:a16="http://schemas.microsoft.com/office/drawing/2014/main" xmlns="" id="{B55708FE-098D-4769-A8C6-80F3328A8703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57" name="Shape 13">
          <a:extLst>
            <a:ext uri="{FF2B5EF4-FFF2-40B4-BE49-F238E27FC236}">
              <a16:creationId xmlns:a16="http://schemas.microsoft.com/office/drawing/2014/main" xmlns="" id="{6F6473C2-6C0C-4C72-A93B-3BC941D8AC14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58" name="Shape 13">
          <a:extLst>
            <a:ext uri="{FF2B5EF4-FFF2-40B4-BE49-F238E27FC236}">
              <a16:creationId xmlns:a16="http://schemas.microsoft.com/office/drawing/2014/main" xmlns="" id="{27CA9E4E-9643-4416-993F-3E4C32EA31F7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59" name="Shape 13">
          <a:extLst>
            <a:ext uri="{FF2B5EF4-FFF2-40B4-BE49-F238E27FC236}">
              <a16:creationId xmlns:a16="http://schemas.microsoft.com/office/drawing/2014/main" xmlns="" id="{37751C51-4211-4E39-9345-1783155BDA3C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60" name="Shape 13">
          <a:extLst>
            <a:ext uri="{FF2B5EF4-FFF2-40B4-BE49-F238E27FC236}">
              <a16:creationId xmlns:a16="http://schemas.microsoft.com/office/drawing/2014/main" xmlns="" id="{AA8DDE6F-764C-40A2-9D20-21081EB00389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61" name="Shape 13">
          <a:extLst>
            <a:ext uri="{FF2B5EF4-FFF2-40B4-BE49-F238E27FC236}">
              <a16:creationId xmlns:a16="http://schemas.microsoft.com/office/drawing/2014/main" xmlns="" id="{975E2B3F-15C1-44C4-9146-EB4DA53E9617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62" name="Shape 13">
          <a:extLst>
            <a:ext uri="{FF2B5EF4-FFF2-40B4-BE49-F238E27FC236}">
              <a16:creationId xmlns:a16="http://schemas.microsoft.com/office/drawing/2014/main" xmlns="" id="{FA648B5E-E81D-448B-98D0-B5D5B1D12B66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63" name="Shape 13">
          <a:extLst>
            <a:ext uri="{FF2B5EF4-FFF2-40B4-BE49-F238E27FC236}">
              <a16:creationId xmlns:a16="http://schemas.microsoft.com/office/drawing/2014/main" xmlns="" id="{A19FC9B8-6786-4A87-947F-104C09F0DF24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64" name="Shape 13">
          <a:extLst>
            <a:ext uri="{FF2B5EF4-FFF2-40B4-BE49-F238E27FC236}">
              <a16:creationId xmlns:a16="http://schemas.microsoft.com/office/drawing/2014/main" xmlns="" id="{5A62C5B9-A8CD-4881-9163-4A1E6836EB70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65" name="Shape 13">
          <a:extLst>
            <a:ext uri="{FF2B5EF4-FFF2-40B4-BE49-F238E27FC236}">
              <a16:creationId xmlns:a16="http://schemas.microsoft.com/office/drawing/2014/main" xmlns="" id="{697860B4-997F-4C53-A3D4-63278A6A7B5F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66" name="Shape 13">
          <a:extLst>
            <a:ext uri="{FF2B5EF4-FFF2-40B4-BE49-F238E27FC236}">
              <a16:creationId xmlns:a16="http://schemas.microsoft.com/office/drawing/2014/main" xmlns="" id="{99453EEB-56DC-483B-8FA8-87AA9F25B6B5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67" name="Shape 13">
          <a:extLst>
            <a:ext uri="{FF2B5EF4-FFF2-40B4-BE49-F238E27FC236}">
              <a16:creationId xmlns:a16="http://schemas.microsoft.com/office/drawing/2014/main" xmlns="" id="{B32FECDC-5D74-4F90-A973-6685EE2AF141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68" name="Shape 13">
          <a:extLst>
            <a:ext uri="{FF2B5EF4-FFF2-40B4-BE49-F238E27FC236}">
              <a16:creationId xmlns:a16="http://schemas.microsoft.com/office/drawing/2014/main" xmlns="" id="{011DF9AE-C652-455F-8371-19E8B096A3F1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69" name="Shape 13">
          <a:extLst>
            <a:ext uri="{FF2B5EF4-FFF2-40B4-BE49-F238E27FC236}">
              <a16:creationId xmlns:a16="http://schemas.microsoft.com/office/drawing/2014/main" xmlns="" id="{CD2F025E-AE9E-43A3-9EE4-99E23E735B03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70" name="Shape 13">
          <a:extLst>
            <a:ext uri="{FF2B5EF4-FFF2-40B4-BE49-F238E27FC236}">
              <a16:creationId xmlns:a16="http://schemas.microsoft.com/office/drawing/2014/main" xmlns="" id="{80149E14-1BE3-4F28-A593-C1CCB385AEB4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71" name="Shape 13">
          <a:extLst>
            <a:ext uri="{FF2B5EF4-FFF2-40B4-BE49-F238E27FC236}">
              <a16:creationId xmlns:a16="http://schemas.microsoft.com/office/drawing/2014/main" xmlns="" id="{6D234033-4A06-4D8E-8645-C27BD2A53675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72" name="Shape 13">
          <a:extLst>
            <a:ext uri="{FF2B5EF4-FFF2-40B4-BE49-F238E27FC236}">
              <a16:creationId xmlns:a16="http://schemas.microsoft.com/office/drawing/2014/main" xmlns="" id="{0721D4ED-4D2B-450E-ABC0-06CC2FA40405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73" name="Shape 13">
          <a:extLst>
            <a:ext uri="{FF2B5EF4-FFF2-40B4-BE49-F238E27FC236}">
              <a16:creationId xmlns:a16="http://schemas.microsoft.com/office/drawing/2014/main" xmlns="" id="{11E958BE-0548-4E4E-B47C-E7991AE329C9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74" name="Shape 13">
          <a:extLst>
            <a:ext uri="{FF2B5EF4-FFF2-40B4-BE49-F238E27FC236}">
              <a16:creationId xmlns:a16="http://schemas.microsoft.com/office/drawing/2014/main" xmlns="" id="{DB71FE67-A502-44F2-B82D-D3640D61BCD0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76275"/>
    <xdr:sp macro="" textlink="">
      <xdr:nvSpPr>
        <xdr:cNvPr id="7075" name="Shape 13">
          <a:extLst>
            <a:ext uri="{FF2B5EF4-FFF2-40B4-BE49-F238E27FC236}">
              <a16:creationId xmlns:a16="http://schemas.microsoft.com/office/drawing/2014/main" xmlns="" id="{DB1748EC-9A98-498C-AADA-AEFA339FAAE1}"/>
            </a:ext>
          </a:extLst>
        </xdr:cNvPr>
        <xdr:cNvSpPr txBox="1"/>
      </xdr:nvSpPr>
      <xdr:spPr>
        <a:xfrm>
          <a:off x="3943350" y="13830300"/>
          <a:ext cx="1143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76" name="Shape 14">
          <a:extLst>
            <a:ext uri="{FF2B5EF4-FFF2-40B4-BE49-F238E27FC236}">
              <a16:creationId xmlns:a16="http://schemas.microsoft.com/office/drawing/2014/main" xmlns="" id="{95089C3B-6EA7-4619-9004-D8DB571CFB06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77" name="Shape 14">
          <a:extLst>
            <a:ext uri="{FF2B5EF4-FFF2-40B4-BE49-F238E27FC236}">
              <a16:creationId xmlns:a16="http://schemas.microsoft.com/office/drawing/2014/main" xmlns="" id="{9EB31028-FFFB-4802-B67A-625AB6F306CF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78" name="Shape 14">
          <a:extLst>
            <a:ext uri="{FF2B5EF4-FFF2-40B4-BE49-F238E27FC236}">
              <a16:creationId xmlns:a16="http://schemas.microsoft.com/office/drawing/2014/main" xmlns="" id="{F0DB5AFF-6499-4CDB-8A20-1195F23A3FF0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79" name="Shape 14">
          <a:extLst>
            <a:ext uri="{FF2B5EF4-FFF2-40B4-BE49-F238E27FC236}">
              <a16:creationId xmlns:a16="http://schemas.microsoft.com/office/drawing/2014/main" xmlns="" id="{7307D6CC-DAA0-4402-8262-54000DB7D055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80" name="Shape 14">
          <a:extLst>
            <a:ext uri="{FF2B5EF4-FFF2-40B4-BE49-F238E27FC236}">
              <a16:creationId xmlns:a16="http://schemas.microsoft.com/office/drawing/2014/main" xmlns="" id="{4EC2F344-A857-485D-A6B1-7ECAFC2B483E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81" name="Shape 14">
          <a:extLst>
            <a:ext uri="{FF2B5EF4-FFF2-40B4-BE49-F238E27FC236}">
              <a16:creationId xmlns:a16="http://schemas.microsoft.com/office/drawing/2014/main" xmlns="" id="{65F037FC-ECD8-47AC-BC74-EDD8BE521596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82" name="Shape 14">
          <a:extLst>
            <a:ext uri="{FF2B5EF4-FFF2-40B4-BE49-F238E27FC236}">
              <a16:creationId xmlns:a16="http://schemas.microsoft.com/office/drawing/2014/main" xmlns="" id="{384F16A0-6098-4F9B-8105-93A7DBA78A81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83" name="Shape 14">
          <a:extLst>
            <a:ext uri="{FF2B5EF4-FFF2-40B4-BE49-F238E27FC236}">
              <a16:creationId xmlns:a16="http://schemas.microsoft.com/office/drawing/2014/main" xmlns="" id="{68777960-66B0-4041-9FDC-6DC0B9A0BB2B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84" name="Shape 14">
          <a:extLst>
            <a:ext uri="{FF2B5EF4-FFF2-40B4-BE49-F238E27FC236}">
              <a16:creationId xmlns:a16="http://schemas.microsoft.com/office/drawing/2014/main" xmlns="" id="{CD01A317-40B6-48CB-B80F-C7C9D4FB0922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85" name="Shape 14">
          <a:extLst>
            <a:ext uri="{FF2B5EF4-FFF2-40B4-BE49-F238E27FC236}">
              <a16:creationId xmlns:a16="http://schemas.microsoft.com/office/drawing/2014/main" xmlns="" id="{3CB03FF6-ABCA-4B0A-AE23-5DBBDE285533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86" name="Shape 14">
          <a:extLst>
            <a:ext uri="{FF2B5EF4-FFF2-40B4-BE49-F238E27FC236}">
              <a16:creationId xmlns:a16="http://schemas.microsoft.com/office/drawing/2014/main" xmlns="" id="{165160D9-7468-41A1-AE02-EFB062D3882A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87" name="Shape 14">
          <a:extLst>
            <a:ext uri="{FF2B5EF4-FFF2-40B4-BE49-F238E27FC236}">
              <a16:creationId xmlns:a16="http://schemas.microsoft.com/office/drawing/2014/main" xmlns="" id="{A1B6441F-6C05-4256-B89B-8AB2208C326C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88" name="Shape 14">
          <a:extLst>
            <a:ext uri="{FF2B5EF4-FFF2-40B4-BE49-F238E27FC236}">
              <a16:creationId xmlns:a16="http://schemas.microsoft.com/office/drawing/2014/main" xmlns="" id="{77567B17-A27E-4D02-B165-DC32D75D904E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89" name="Shape 14">
          <a:extLst>
            <a:ext uri="{FF2B5EF4-FFF2-40B4-BE49-F238E27FC236}">
              <a16:creationId xmlns:a16="http://schemas.microsoft.com/office/drawing/2014/main" xmlns="" id="{DC536FC2-5567-435D-8ED5-B8B8D4A21FE8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90" name="Shape 14">
          <a:extLst>
            <a:ext uri="{FF2B5EF4-FFF2-40B4-BE49-F238E27FC236}">
              <a16:creationId xmlns:a16="http://schemas.microsoft.com/office/drawing/2014/main" xmlns="" id="{EF94B62D-84C1-4556-A1E6-0CA634C3789B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91" name="Shape 14">
          <a:extLst>
            <a:ext uri="{FF2B5EF4-FFF2-40B4-BE49-F238E27FC236}">
              <a16:creationId xmlns:a16="http://schemas.microsoft.com/office/drawing/2014/main" xmlns="" id="{7761FA8D-DCA6-4C96-94E8-757DE07A61A4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92" name="Shape 14">
          <a:extLst>
            <a:ext uri="{FF2B5EF4-FFF2-40B4-BE49-F238E27FC236}">
              <a16:creationId xmlns:a16="http://schemas.microsoft.com/office/drawing/2014/main" xmlns="" id="{797747DA-B377-4DAB-9C4C-D9F02055A3F6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93" name="Shape 14">
          <a:extLst>
            <a:ext uri="{FF2B5EF4-FFF2-40B4-BE49-F238E27FC236}">
              <a16:creationId xmlns:a16="http://schemas.microsoft.com/office/drawing/2014/main" xmlns="" id="{94DC43D8-4CFB-44B6-88DD-BB3BD917C3D8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94" name="Shape 14">
          <a:extLst>
            <a:ext uri="{FF2B5EF4-FFF2-40B4-BE49-F238E27FC236}">
              <a16:creationId xmlns:a16="http://schemas.microsoft.com/office/drawing/2014/main" xmlns="" id="{12543651-98A2-43EE-BF22-39926C63976A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95" name="Shape 14">
          <a:extLst>
            <a:ext uri="{FF2B5EF4-FFF2-40B4-BE49-F238E27FC236}">
              <a16:creationId xmlns:a16="http://schemas.microsoft.com/office/drawing/2014/main" xmlns="" id="{18A321C5-2295-44EB-8267-929CB0981FC9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96" name="Shape 14">
          <a:extLst>
            <a:ext uri="{FF2B5EF4-FFF2-40B4-BE49-F238E27FC236}">
              <a16:creationId xmlns:a16="http://schemas.microsoft.com/office/drawing/2014/main" xmlns="" id="{F8DE30A0-1FE1-43DA-A605-6438C8C51F79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04850"/>
    <xdr:sp macro="" textlink="">
      <xdr:nvSpPr>
        <xdr:cNvPr id="7097" name="Shape 14">
          <a:extLst>
            <a:ext uri="{FF2B5EF4-FFF2-40B4-BE49-F238E27FC236}">
              <a16:creationId xmlns:a16="http://schemas.microsoft.com/office/drawing/2014/main" xmlns="" id="{B91CDAA9-5645-4281-A607-F253B07596C7}"/>
            </a:ext>
          </a:extLst>
        </xdr:cNvPr>
        <xdr:cNvSpPr txBox="1"/>
      </xdr:nvSpPr>
      <xdr:spPr>
        <a:xfrm>
          <a:off x="3943350" y="13830300"/>
          <a:ext cx="114300" cy="704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098" name="Shape 15">
          <a:extLst>
            <a:ext uri="{FF2B5EF4-FFF2-40B4-BE49-F238E27FC236}">
              <a16:creationId xmlns:a16="http://schemas.microsoft.com/office/drawing/2014/main" xmlns="" id="{91AE90DC-2DAF-4A81-9CA7-6235CDF18B29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099" name="Shape 15">
          <a:extLst>
            <a:ext uri="{FF2B5EF4-FFF2-40B4-BE49-F238E27FC236}">
              <a16:creationId xmlns:a16="http://schemas.microsoft.com/office/drawing/2014/main" xmlns="" id="{91F435E3-23AC-4332-B304-D7EDD6E5F40F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00" name="Shape 15">
          <a:extLst>
            <a:ext uri="{FF2B5EF4-FFF2-40B4-BE49-F238E27FC236}">
              <a16:creationId xmlns:a16="http://schemas.microsoft.com/office/drawing/2014/main" xmlns="" id="{451EDDBF-F816-4994-B677-CA0EF9631300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01" name="Shape 15">
          <a:extLst>
            <a:ext uri="{FF2B5EF4-FFF2-40B4-BE49-F238E27FC236}">
              <a16:creationId xmlns:a16="http://schemas.microsoft.com/office/drawing/2014/main" xmlns="" id="{D9886459-58AA-45BF-AAFE-356791DDF5AC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02" name="Shape 15">
          <a:extLst>
            <a:ext uri="{FF2B5EF4-FFF2-40B4-BE49-F238E27FC236}">
              <a16:creationId xmlns:a16="http://schemas.microsoft.com/office/drawing/2014/main" xmlns="" id="{93F6EA13-337E-45C0-9E1A-EF92487DDA3B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03" name="Shape 15">
          <a:extLst>
            <a:ext uri="{FF2B5EF4-FFF2-40B4-BE49-F238E27FC236}">
              <a16:creationId xmlns:a16="http://schemas.microsoft.com/office/drawing/2014/main" xmlns="" id="{0EB2A498-3469-4E4D-A6B5-4EE1492F020A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04" name="Shape 15">
          <a:extLst>
            <a:ext uri="{FF2B5EF4-FFF2-40B4-BE49-F238E27FC236}">
              <a16:creationId xmlns:a16="http://schemas.microsoft.com/office/drawing/2014/main" xmlns="" id="{46285BC5-CBB8-47D3-860E-9450390DB44E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05" name="Shape 15">
          <a:extLst>
            <a:ext uri="{FF2B5EF4-FFF2-40B4-BE49-F238E27FC236}">
              <a16:creationId xmlns:a16="http://schemas.microsoft.com/office/drawing/2014/main" xmlns="" id="{9425B9DB-6AE8-41FE-AFC0-6959F4C946BE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06" name="Shape 15">
          <a:extLst>
            <a:ext uri="{FF2B5EF4-FFF2-40B4-BE49-F238E27FC236}">
              <a16:creationId xmlns:a16="http://schemas.microsoft.com/office/drawing/2014/main" xmlns="" id="{DF2475D6-094A-405A-83D2-F224AFA640DA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07" name="Shape 15">
          <a:extLst>
            <a:ext uri="{FF2B5EF4-FFF2-40B4-BE49-F238E27FC236}">
              <a16:creationId xmlns:a16="http://schemas.microsoft.com/office/drawing/2014/main" xmlns="" id="{123015E9-2849-4AA7-A342-8C619BF2E614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08" name="Shape 15">
          <a:extLst>
            <a:ext uri="{FF2B5EF4-FFF2-40B4-BE49-F238E27FC236}">
              <a16:creationId xmlns:a16="http://schemas.microsoft.com/office/drawing/2014/main" xmlns="" id="{BF3B979E-708B-4CD4-8EC6-C32520A17B6A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09" name="Shape 15">
          <a:extLst>
            <a:ext uri="{FF2B5EF4-FFF2-40B4-BE49-F238E27FC236}">
              <a16:creationId xmlns:a16="http://schemas.microsoft.com/office/drawing/2014/main" xmlns="" id="{48D89F12-B9D8-48DC-BC55-D584CC06775B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10" name="Shape 15">
          <a:extLst>
            <a:ext uri="{FF2B5EF4-FFF2-40B4-BE49-F238E27FC236}">
              <a16:creationId xmlns:a16="http://schemas.microsoft.com/office/drawing/2014/main" xmlns="" id="{9DB4A8B1-7E5D-41FF-B9CA-3242D338A22A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11" name="Shape 15">
          <a:extLst>
            <a:ext uri="{FF2B5EF4-FFF2-40B4-BE49-F238E27FC236}">
              <a16:creationId xmlns:a16="http://schemas.microsoft.com/office/drawing/2014/main" xmlns="" id="{D215EA55-57B8-473A-A0B4-C3D6584F7D83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12" name="Shape 15">
          <a:extLst>
            <a:ext uri="{FF2B5EF4-FFF2-40B4-BE49-F238E27FC236}">
              <a16:creationId xmlns:a16="http://schemas.microsoft.com/office/drawing/2014/main" xmlns="" id="{C37B2E5F-2AA7-443A-91A2-C4DE14E5C5A9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13" name="Shape 15">
          <a:extLst>
            <a:ext uri="{FF2B5EF4-FFF2-40B4-BE49-F238E27FC236}">
              <a16:creationId xmlns:a16="http://schemas.microsoft.com/office/drawing/2014/main" xmlns="" id="{A43A3A7D-1015-4A5C-BC9A-4A95DDF8C469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14" name="Shape 15">
          <a:extLst>
            <a:ext uri="{FF2B5EF4-FFF2-40B4-BE49-F238E27FC236}">
              <a16:creationId xmlns:a16="http://schemas.microsoft.com/office/drawing/2014/main" xmlns="" id="{482D7356-78BF-4B4B-B3F0-7F117A37C924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15" name="Shape 15">
          <a:extLst>
            <a:ext uri="{FF2B5EF4-FFF2-40B4-BE49-F238E27FC236}">
              <a16:creationId xmlns:a16="http://schemas.microsoft.com/office/drawing/2014/main" xmlns="" id="{9AA05B77-DDDA-481E-BFEB-5A4005F97CC1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16" name="Shape 15">
          <a:extLst>
            <a:ext uri="{FF2B5EF4-FFF2-40B4-BE49-F238E27FC236}">
              <a16:creationId xmlns:a16="http://schemas.microsoft.com/office/drawing/2014/main" xmlns="" id="{A48894CB-F623-4B46-B0E1-DCCA39087D7F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17" name="Shape 15">
          <a:extLst>
            <a:ext uri="{FF2B5EF4-FFF2-40B4-BE49-F238E27FC236}">
              <a16:creationId xmlns:a16="http://schemas.microsoft.com/office/drawing/2014/main" xmlns="" id="{15A75FCE-8A63-405B-ADB7-9EEF8F4C47DD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18" name="Shape 15">
          <a:extLst>
            <a:ext uri="{FF2B5EF4-FFF2-40B4-BE49-F238E27FC236}">
              <a16:creationId xmlns:a16="http://schemas.microsoft.com/office/drawing/2014/main" xmlns="" id="{7A0765C0-6C8E-47EC-AF9C-C69D5FA5C9B8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57225"/>
    <xdr:sp macro="" textlink="">
      <xdr:nvSpPr>
        <xdr:cNvPr id="7119" name="Shape 15">
          <a:extLst>
            <a:ext uri="{FF2B5EF4-FFF2-40B4-BE49-F238E27FC236}">
              <a16:creationId xmlns:a16="http://schemas.microsoft.com/office/drawing/2014/main" xmlns="" id="{B42CB51A-0A4E-4534-8084-A5A4B04566F7}"/>
            </a:ext>
          </a:extLst>
        </xdr:cNvPr>
        <xdr:cNvSpPr txBox="1"/>
      </xdr:nvSpPr>
      <xdr:spPr>
        <a:xfrm>
          <a:off x="3943350" y="13830300"/>
          <a:ext cx="114300" cy="657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20" name="Shape 16">
          <a:extLst>
            <a:ext uri="{FF2B5EF4-FFF2-40B4-BE49-F238E27FC236}">
              <a16:creationId xmlns:a16="http://schemas.microsoft.com/office/drawing/2014/main" xmlns="" id="{43C40F83-B98E-4F5A-91C2-91354459F718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21" name="Shape 16">
          <a:extLst>
            <a:ext uri="{FF2B5EF4-FFF2-40B4-BE49-F238E27FC236}">
              <a16:creationId xmlns:a16="http://schemas.microsoft.com/office/drawing/2014/main" xmlns="" id="{D7037F56-95EF-4E94-A955-1DACB88CDA7E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22" name="Shape 16">
          <a:extLst>
            <a:ext uri="{FF2B5EF4-FFF2-40B4-BE49-F238E27FC236}">
              <a16:creationId xmlns:a16="http://schemas.microsoft.com/office/drawing/2014/main" xmlns="" id="{2886B11C-6A7B-46DA-8555-89D050063044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23" name="Shape 16">
          <a:extLst>
            <a:ext uri="{FF2B5EF4-FFF2-40B4-BE49-F238E27FC236}">
              <a16:creationId xmlns:a16="http://schemas.microsoft.com/office/drawing/2014/main" xmlns="" id="{E29F664D-E957-494A-8A9B-713A195E15C3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24" name="Shape 16">
          <a:extLst>
            <a:ext uri="{FF2B5EF4-FFF2-40B4-BE49-F238E27FC236}">
              <a16:creationId xmlns:a16="http://schemas.microsoft.com/office/drawing/2014/main" xmlns="" id="{BA2D85A5-44E4-45F5-9880-E52D57283A84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25" name="Shape 16">
          <a:extLst>
            <a:ext uri="{FF2B5EF4-FFF2-40B4-BE49-F238E27FC236}">
              <a16:creationId xmlns:a16="http://schemas.microsoft.com/office/drawing/2014/main" xmlns="" id="{FBF3B8A9-B946-40EE-8AF1-94872C8493AC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26" name="Shape 16">
          <a:extLst>
            <a:ext uri="{FF2B5EF4-FFF2-40B4-BE49-F238E27FC236}">
              <a16:creationId xmlns:a16="http://schemas.microsoft.com/office/drawing/2014/main" xmlns="" id="{575EE24E-AA55-44E7-89FC-6A0B36D335EC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27" name="Shape 16">
          <a:extLst>
            <a:ext uri="{FF2B5EF4-FFF2-40B4-BE49-F238E27FC236}">
              <a16:creationId xmlns:a16="http://schemas.microsoft.com/office/drawing/2014/main" xmlns="" id="{483802A1-4331-40B9-8DED-538A6BC7847F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28" name="Shape 16">
          <a:extLst>
            <a:ext uri="{FF2B5EF4-FFF2-40B4-BE49-F238E27FC236}">
              <a16:creationId xmlns:a16="http://schemas.microsoft.com/office/drawing/2014/main" xmlns="" id="{A6659B1F-2FCF-4637-AAD3-5C7CCB729EE2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29" name="Shape 16">
          <a:extLst>
            <a:ext uri="{FF2B5EF4-FFF2-40B4-BE49-F238E27FC236}">
              <a16:creationId xmlns:a16="http://schemas.microsoft.com/office/drawing/2014/main" xmlns="" id="{E3F9A47D-32B1-43D1-A817-5BFBC4F10326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30" name="Shape 16">
          <a:extLst>
            <a:ext uri="{FF2B5EF4-FFF2-40B4-BE49-F238E27FC236}">
              <a16:creationId xmlns:a16="http://schemas.microsoft.com/office/drawing/2014/main" xmlns="" id="{9686E588-B70A-4319-A732-A73945CD067C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31" name="Shape 16">
          <a:extLst>
            <a:ext uri="{FF2B5EF4-FFF2-40B4-BE49-F238E27FC236}">
              <a16:creationId xmlns:a16="http://schemas.microsoft.com/office/drawing/2014/main" xmlns="" id="{7E8F3634-AE20-4A6F-AB02-E4C3DB9DDCCF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32" name="Shape 16">
          <a:extLst>
            <a:ext uri="{FF2B5EF4-FFF2-40B4-BE49-F238E27FC236}">
              <a16:creationId xmlns:a16="http://schemas.microsoft.com/office/drawing/2014/main" xmlns="" id="{7337E691-A663-4065-9185-E0F0DC8DD09F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33" name="Shape 16">
          <a:extLst>
            <a:ext uri="{FF2B5EF4-FFF2-40B4-BE49-F238E27FC236}">
              <a16:creationId xmlns:a16="http://schemas.microsoft.com/office/drawing/2014/main" xmlns="" id="{BD5E72B8-3E0E-4B41-BDD2-45AA4AAC9ED9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34" name="Shape 16">
          <a:extLst>
            <a:ext uri="{FF2B5EF4-FFF2-40B4-BE49-F238E27FC236}">
              <a16:creationId xmlns:a16="http://schemas.microsoft.com/office/drawing/2014/main" xmlns="" id="{43C0F5BD-EFE8-45C7-9519-0AFE07ED8DD9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35" name="Shape 16">
          <a:extLst>
            <a:ext uri="{FF2B5EF4-FFF2-40B4-BE49-F238E27FC236}">
              <a16:creationId xmlns:a16="http://schemas.microsoft.com/office/drawing/2014/main" xmlns="" id="{9A684B70-C431-447D-B750-C5FC5ABA03AF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36" name="Shape 16">
          <a:extLst>
            <a:ext uri="{FF2B5EF4-FFF2-40B4-BE49-F238E27FC236}">
              <a16:creationId xmlns:a16="http://schemas.microsoft.com/office/drawing/2014/main" xmlns="" id="{E2F8CC7E-1AB1-409C-8FB3-7AFD00B97A84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37" name="Shape 16">
          <a:extLst>
            <a:ext uri="{FF2B5EF4-FFF2-40B4-BE49-F238E27FC236}">
              <a16:creationId xmlns:a16="http://schemas.microsoft.com/office/drawing/2014/main" xmlns="" id="{FD687740-378A-4F67-A64A-6CCF7A8837D4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38" name="Shape 16">
          <a:extLst>
            <a:ext uri="{FF2B5EF4-FFF2-40B4-BE49-F238E27FC236}">
              <a16:creationId xmlns:a16="http://schemas.microsoft.com/office/drawing/2014/main" xmlns="" id="{5E5FCCB6-3416-48FC-ABDF-35F44E19D7E9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39" name="Shape 16">
          <a:extLst>
            <a:ext uri="{FF2B5EF4-FFF2-40B4-BE49-F238E27FC236}">
              <a16:creationId xmlns:a16="http://schemas.microsoft.com/office/drawing/2014/main" xmlns="" id="{FD3EB90E-B900-4C4E-96A6-BA2C4E065236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40" name="Shape 16">
          <a:extLst>
            <a:ext uri="{FF2B5EF4-FFF2-40B4-BE49-F238E27FC236}">
              <a16:creationId xmlns:a16="http://schemas.microsoft.com/office/drawing/2014/main" xmlns="" id="{40A94813-BABC-4EE0-A21A-9AD9BF57E784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85800"/>
    <xdr:sp macro="" textlink="">
      <xdr:nvSpPr>
        <xdr:cNvPr id="7141" name="Shape 16">
          <a:extLst>
            <a:ext uri="{FF2B5EF4-FFF2-40B4-BE49-F238E27FC236}">
              <a16:creationId xmlns:a16="http://schemas.microsoft.com/office/drawing/2014/main" xmlns="" id="{C2B03B50-7292-4FC3-A56B-DF4EF93B566C}"/>
            </a:ext>
          </a:extLst>
        </xdr:cNvPr>
        <xdr:cNvSpPr txBox="1"/>
      </xdr:nvSpPr>
      <xdr:spPr>
        <a:xfrm>
          <a:off x="3943350" y="13830300"/>
          <a:ext cx="11430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42" name="Shape 17">
          <a:extLst>
            <a:ext uri="{FF2B5EF4-FFF2-40B4-BE49-F238E27FC236}">
              <a16:creationId xmlns:a16="http://schemas.microsoft.com/office/drawing/2014/main" xmlns="" id="{8E9F92A3-BD61-4D5F-8DF8-0600363A7453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43" name="Shape 17">
          <a:extLst>
            <a:ext uri="{FF2B5EF4-FFF2-40B4-BE49-F238E27FC236}">
              <a16:creationId xmlns:a16="http://schemas.microsoft.com/office/drawing/2014/main" xmlns="" id="{3766FD96-54E2-48E6-8704-CFFF7D05D8BA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44" name="Shape 17">
          <a:extLst>
            <a:ext uri="{FF2B5EF4-FFF2-40B4-BE49-F238E27FC236}">
              <a16:creationId xmlns:a16="http://schemas.microsoft.com/office/drawing/2014/main" xmlns="" id="{FA730B1D-8AF9-48D7-B108-C436C096CB9B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45" name="Shape 17">
          <a:extLst>
            <a:ext uri="{FF2B5EF4-FFF2-40B4-BE49-F238E27FC236}">
              <a16:creationId xmlns:a16="http://schemas.microsoft.com/office/drawing/2014/main" xmlns="" id="{3F6C3718-0C96-460F-B6FC-DDB2A770945C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46" name="Shape 17">
          <a:extLst>
            <a:ext uri="{FF2B5EF4-FFF2-40B4-BE49-F238E27FC236}">
              <a16:creationId xmlns:a16="http://schemas.microsoft.com/office/drawing/2014/main" xmlns="" id="{3372743E-D9ED-43BB-8485-23C09E05141F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47" name="Shape 17">
          <a:extLst>
            <a:ext uri="{FF2B5EF4-FFF2-40B4-BE49-F238E27FC236}">
              <a16:creationId xmlns:a16="http://schemas.microsoft.com/office/drawing/2014/main" xmlns="" id="{27D91672-EBE3-4FA0-914F-1AEFB032B445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48" name="Shape 17">
          <a:extLst>
            <a:ext uri="{FF2B5EF4-FFF2-40B4-BE49-F238E27FC236}">
              <a16:creationId xmlns:a16="http://schemas.microsoft.com/office/drawing/2014/main" xmlns="" id="{E1A03C21-BD15-42B4-A406-40F396EBC832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49" name="Shape 17">
          <a:extLst>
            <a:ext uri="{FF2B5EF4-FFF2-40B4-BE49-F238E27FC236}">
              <a16:creationId xmlns:a16="http://schemas.microsoft.com/office/drawing/2014/main" xmlns="" id="{341118BD-C706-47BB-9B3D-1E84650E0EC3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50" name="Shape 17">
          <a:extLst>
            <a:ext uri="{FF2B5EF4-FFF2-40B4-BE49-F238E27FC236}">
              <a16:creationId xmlns:a16="http://schemas.microsoft.com/office/drawing/2014/main" xmlns="" id="{139E66C7-F02F-4366-960E-B49022D47C1D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51" name="Shape 17">
          <a:extLst>
            <a:ext uri="{FF2B5EF4-FFF2-40B4-BE49-F238E27FC236}">
              <a16:creationId xmlns:a16="http://schemas.microsoft.com/office/drawing/2014/main" xmlns="" id="{1533EBA9-654A-4169-9054-F4A6E1A20434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52" name="Shape 17">
          <a:extLst>
            <a:ext uri="{FF2B5EF4-FFF2-40B4-BE49-F238E27FC236}">
              <a16:creationId xmlns:a16="http://schemas.microsoft.com/office/drawing/2014/main" xmlns="" id="{A7F6004D-8ED4-4534-BB08-03CD4FF79DE9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53" name="Shape 17">
          <a:extLst>
            <a:ext uri="{FF2B5EF4-FFF2-40B4-BE49-F238E27FC236}">
              <a16:creationId xmlns:a16="http://schemas.microsoft.com/office/drawing/2014/main" xmlns="" id="{A4E4D4F3-ADD6-4DA9-B27E-DCD4F8C97E25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54" name="Shape 17">
          <a:extLst>
            <a:ext uri="{FF2B5EF4-FFF2-40B4-BE49-F238E27FC236}">
              <a16:creationId xmlns:a16="http://schemas.microsoft.com/office/drawing/2014/main" xmlns="" id="{85E4F33F-110A-47FC-BB97-F770C703A67A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55" name="Shape 17">
          <a:extLst>
            <a:ext uri="{FF2B5EF4-FFF2-40B4-BE49-F238E27FC236}">
              <a16:creationId xmlns:a16="http://schemas.microsoft.com/office/drawing/2014/main" xmlns="" id="{B506B836-EB52-4DA6-9E68-D2884D755B47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56" name="Shape 17">
          <a:extLst>
            <a:ext uri="{FF2B5EF4-FFF2-40B4-BE49-F238E27FC236}">
              <a16:creationId xmlns:a16="http://schemas.microsoft.com/office/drawing/2014/main" xmlns="" id="{035BE9D7-52A1-441B-8FCE-1B2A1C04BF39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57" name="Shape 17">
          <a:extLst>
            <a:ext uri="{FF2B5EF4-FFF2-40B4-BE49-F238E27FC236}">
              <a16:creationId xmlns:a16="http://schemas.microsoft.com/office/drawing/2014/main" xmlns="" id="{68A33017-F647-4216-892A-E39B26D84090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58" name="Shape 17">
          <a:extLst>
            <a:ext uri="{FF2B5EF4-FFF2-40B4-BE49-F238E27FC236}">
              <a16:creationId xmlns:a16="http://schemas.microsoft.com/office/drawing/2014/main" xmlns="" id="{6C3D9137-B022-4867-8F77-E98B88CA94EA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59" name="Shape 17">
          <a:extLst>
            <a:ext uri="{FF2B5EF4-FFF2-40B4-BE49-F238E27FC236}">
              <a16:creationId xmlns:a16="http://schemas.microsoft.com/office/drawing/2014/main" xmlns="" id="{60AF3233-D74C-4093-83F4-EA70313837BD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60" name="Shape 17">
          <a:extLst>
            <a:ext uri="{FF2B5EF4-FFF2-40B4-BE49-F238E27FC236}">
              <a16:creationId xmlns:a16="http://schemas.microsoft.com/office/drawing/2014/main" xmlns="" id="{23A0DE77-BF56-49FA-B755-1AE5FA9F5410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61" name="Shape 17">
          <a:extLst>
            <a:ext uri="{FF2B5EF4-FFF2-40B4-BE49-F238E27FC236}">
              <a16:creationId xmlns:a16="http://schemas.microsoft.com/office/drawing/2014/main" xmlns="" id="{84971B1D-5C0B-44C2-8C6D-4830C8352109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62" name="Shape 17">
          <a:extLst>
            <a:ext uri="{FF2B5EF4-FFF2-40B4-BE49-F238E27FC236}">
              <a16:creationId xmlns:a16="http://schemas.microsoft.com/office/drawing/2014/main" xmlns="" id="{D8AA36D0-9A78-4696-8555-057CF8422449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63" name="Shape 17">
          <a:extLst>
            <a:ext uri="{FF2B5EF4-FFF2-40B4-BE49-F238E27FC236}">
              <a16:creationId xmlns:a16="http://schemas.microsoft.com/office/drawing/2014/main" xmlns="" id="{8D339992-9559-43F3-8E03-B29B06428C67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64" name="Shape 17">
          <a:extLst>
            <a:ext uri="{FF2B5EF4-FFF2-40B4-BE49-F238E27FC236}">
              <a16:creationId xmlns:a16="http://schemas.microsoft.com/office/drawing/2014/main" xmlns="" id="{E5C5332E-3EA0-41B5-9B98-E35B8387A773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65" name="Shape 17">
          <a:extLst>
            <a:ext uri="{FF2B5EF4-FFF2-40B4-BE49-F238E27FC236}">
              <a16:creationId xmlns:a16="http://schemas.microsoft.com/office/drawing/2014/main" xmlns="" id="{F339C486-357B-4128-AB39-01C39A37564E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66" name="Shape 17">
          <a:extLst>
            <a:ext uri="{FF2B5EF4-FFF2-40B4-BE49-F238E27FC236}">
              <a16:creationId xmlns:a16="http://schemas.microsoft.com/office/drawing/2014/main" xmlns="" id="{3D5D7ACC-85AF-454D-B5C2-BC52077C2972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67" name="Shape 17">
          <a:extLst>
            <a:ext uri="{FF2B5EF4-FFF2-40B4-BE49-F238E27FC236}">
              <a16:creationId xmlns:a16="http://schemas.microsoft.com/office/drawing/2014/main" xmlns="" id="{8460EF59-916B-4C61-BAE7-74AAF4010F9E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68" name="Shape 17">
          <a:extLst>
            <a:ext uri="{FF2B5EF4-FFF2-40B4-BE49-F238E27FC236}">
              <a16:creationId xmlns:a16="http://schemas.microsoft.com/office/drawing/2014/main" xmlns="" id="{45CE5C00-2FDB-44E2-9B60-F4AB8A55A330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69" name="Shape 17">
          <a:extLst>
            <a:ext uri="{FF2B5EF4-FFF2-40B4-BE49-F238E27FC236}">
              <a16:creationId xmlns:a16="http://schemas.microsoft.com/office/drawing/2014/main" xmlns="" id="{44F55E12-ED27-47D4-BC80-9D4E45E799C8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70" name="Shape 17">
          <a:extLst>
            <a:ext uri="{FF2B5EF4-FFF2-40B4-BE49-F238E27FC236}">
              <a16:creationId xmlns:a16="http://schemas.microsoft.com/office/drawing/2014/main" xmlns="" id="{7A44E9AC-9792-4CB6-AA91-EF22E0970DED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71" name="Shape 17">
          <a:extLst>
            <a:ext uri="{FF2B5EF4-FFF2-40B4-BE49-F238E27FC236}">
              <a16:creationId xmlns:a16="http://schemas.microsoft.com/office/drawing/2014/main" xmlns="" id="{B7F187EB-4955-4935-88DD-4A1ED59D9264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72" name="Shape 17">
          <a:extLst>
            <a:ext uri="{FF2B5EF4-FFF2-40B4-BE49-F238E27FC236}">
              <a16:creationId xmlns:a16="http://schemas.microsoft.com/office/drawing/2014/main" xmlns="" id="{BB801808-C97C-402D-8652-BA1E34234BCD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73" name="Shape 17">
          <a:extLst>
            <a:ext uri="{FF2B5EF4-FFF2-40B4-BE49-F238E27FC236}">
              <a16:creationId xmlns:a16="http://schemas.microsoft.com/office/drawing/2014/main" xmlns="" id="{FF30B3A8-1401-4178-960B-DB90EB2373D7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74" name="Shape 17">
          <a:extLst>
            <a:ext uri="{FF2B5EF4-FFF2-40B4-BE49-F238E27FC236}">
              <a16:creationId xmlns:a16="http://schemas.microsoft.com/office/drawing/2014/main" xmlns="" id="{2C4AF193-16CA-400B-AD83-6BDC0E138FA4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75" name="Shape 17">
          <a:extLst>
            <a:ext uri="{FF2B5EF4-FFF2-40B4-BE49-F238E27FC236}">
              <a16:creationId xmlns:a16="http://schemas.microsoft.com/office/drawing/2014/main" xmlns="" id="{89E176C4-88B7-49C0-BE6C-1E616926BD27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76" name="Shape 17">
          <a:extLst>
            <a:ext uri="{FF2B5EF4-FFF2-40B4-BE49-F238E27FC236}">
              <a16:creationId xmlns:a16="http://schemas.microsoft.com/office/drawing/2014/main" xmlns="" id="{3E6B805A-1136-48BD-A2BD-60A60B27A20F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77" name="Shape 17">
          <a:extLst>
            <a:ext uri="{FF2B5EF4-FFF2-40B4-BE49-F238E27FC236}">
              <a16:creationId xmlns:a16="http://schemas.microsoft.com/office/drawing/2014/main" xmlns="" id="{2B4E46AE-6A53-4BC3-B7F9-D45931521FD9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78" name="Shape 17">
          <a:extLst>
            <a:ext uri="{FF2B5EF4-FFF2-40B4-BE49-F238E27FC236}">
              <a16:creationId xmlns:a16="http://schemas.microsoft.com/office/drawing/2014/main" xmlns="" id="{EF07F169-B171-40D2-B57B-FC42BA5F6134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79" name="Shape 17">
          <a:extLst>
            <a:ext uri="{FF2B5EF4-FFF2-40B4-BE49-F238E27FC236}">
              <a16:creationId xmlns:a16="http://schemas.microsoft.com/office/drawing/2014/main" xmlns="" id="{FA12339D-9B50-458C-941F-CD50314C919B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80" name="Shape 17">
          <a:extLst>
            <a:ext uri="{FF2B5EF4-FFF2-40B4-BE49-F238E27FC236}">
              <a16:creationId xmlns:a16="http://schemas.microsoft.com/office/drawing/2014/main" xmlns="" id="{3A460A85-7F04-4C65-81A3-52503D6CB38A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81" name="Shape 17">
          <a:extLst>
            <a:ext uri="{FF2B5EF4-FFF2-40B4-BE49-F238E27FC236}">
              <a16:creationId xmlns:a16="http://schemas.microsoft.com/office/drawing/2014/main" xmlns="" id="{F7B7FA4E-B8C3-4C8A-9C98-A3870A09B230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82" name="Shape 17">
          <a:extLst>
            <a:ext uri="{FF2B5EF4-FFF2-40B4-BE49-F238E27FC236}">
              <a16:creationId xmlns:a16="http://schemas.microsoft.com/office/drawing/2014/main" xmlns="" id="{A1B38F2A-34FF-4A2A-8CAC-EA18033B59BC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83" name="Shape 17">
          <a:extLst>
            <a:ext uri="{FF2B5EF4-FFF2-40B4-BE49-F238E27FC236}">
              <a16:creationId xmlns:a16="http://schemas.microsoft.com/office/drawing/2014/main" xmlns="" id="{C17EC697-DB66-4B76-B60F-5CEB91205411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84" name="Shape 17">
          <a:extLst>
            <a:ext uri="{FF2B5EF4-FFF2-40B4-BE49-F238E27FC236}">
              <a16:creationId xmlns:a16="http://schemas.microsoft.com/office/drawing/2014/main" xmlns="" id="{BCED68C6-B450-4EF2-A6BB-CC816560B704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62000"/>
    <xdr:sp macro="" textlink="">
      <xdr:nvSpPr>
        <xdr:cNvPr id="7185" name="Shape 17">
          <a:extLst>
            <a:ext uri="{FF2B5EF4-FFF2-40B4-BE49-F238E27FC236}">
              <a16:creationId xmlns:a16="http://schemas.microsoft.com/office/drawing/2014/main" xmlns="" id="{752B4CCE-24E6-47EA-AE81-D12F80CFA19F}"/>
            </a:ext>
          </a:extLst>
        </xdr:cNvPr>
        <xdr:cNvSpPr txBox="1"/>
      </xdr:nvSpPr>
      <xdr:spPr>
        <a:xfrm>
          <a:off x="3943350" y="13830300"/>
          <a:ext cx="114300" cy="762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86" name="Shape 18">
          <a:extLst>
            <a:ext uri="{FF2B5EF4-FFF2-40B4-BE49-F238E27FC236}">
              <a16:creationId xmlns:a16="http://schemas.microsoft.com/office/drawing/2014/main" xmlns="" id="{ED5C5D1B-87B0-4344-ADA3-970F8D8FEB79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87" name="Shape 18">
          <a:extLst>
            <a:ext uri="{FF2B5EF4-FFF2-40B4-BE49-F238E27FC236}">
              <a16:creationId xmlns:a16="http://schemas.microsoft.com/office/drawing/2014/main" xmlns="" id="{448A37B1-8E64-4F8B-A21A-B69236B1592B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88" name="Shape 18">
          <a:extLst>
            <a:ext uri="{FF2B5EF4-FFF2-40B4-BE49-F238E27FC236}">
              <a16:creationId xmlns:a16="http://schemas.microsoft.com/office/drawing/2014/main" xmlns="" id="{200D6F4A-F8BE-42D5-A8C0-01695B4A138B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89" name="Shape 18">
          <a:extLst>
            <a:ext uri="{FF2B5EF4-FFF2-40B4-BE49-F238E27FC236}">
              <a16:creationId xmlns:a16="http://schemas.microsoft.com/office/drawing/2014/main" xmlns="" id="{06C7677C-9DA8-4921-904F-668F358FA9B5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90" name="Shape 18">
          <a:extLst>
            <a:ext uri="{FF2B5EF4-FFF2-40B4-BE49-F238E27FC236}">
              <a16:creationId xmlns:a16="http://schemas.microsoft.com/office/drawing/2014/main" xmlns="" id="{42219814-9F84-4B90-895F-13F6280421A0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91" name="Shape 18">
          <a:extLst>
            <a:ext uri="{FF2B5EF4-FFF2-40B4-BE49-F238E27FC236}">
              <a16:creationId xmlns:a16="http://schemas.microsoft.com/office/drawing/2014/main" xmlns="" id="{C4F26964-0574-4AD9-B899-C58756651347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92" name="Shape 18">
          <a:extLst>
            <a:ext uri="{FF2B5EF4-FFF2-40B4-BE49-F238E27FC236}">
              <a16:creationId xmlns:a16="http://schemas.microsoft.com/office/drawing/2014/main" xmlns="" id="{2F63272D-4E4F-4D8A-B2D2-F0E60022AF33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93" name="Shape 18">
          <a:extLst>
            <a:ext uri="{FF2B5EF4-FFF2-40B4-BE49-F238E27FC236}">
              <a16:creationId xmlns:a16="http://schemas.microsoft.com/office/drawing/2014/main" xmlns="" id="{1D518A99-6965-405F-81A3-07548F2020FC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94" name="Shape 18">
          <a:extLst>
            <a:ext uri="{FF2B5EF4-FFF2-40B4-BE49-F238E27FC236}">
              <a16:creationId xmlns:a16="http://schemas.microsoft.com/office/drawing/2014/main" xmlns="" id="{E9B511AF-6C4D-41B1-BC4E-3F8B542606AA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95" name="Shape 18">
          <a:extLst>
            <a:ext uri="{FF2B5EF4-FFF2-40B4-BE49-F238E27FC236}">
              <a16:creationId xmlns:a16="http://schemas.microsoft.com/office/drawing/2014/main" xmlns="" id="{75C92ED2-C743-4A5F-8964-2B2AF1384601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96" name="Shape 18">
          <a:extLst>
            <a:ext uri="{FF2B5EF4-FFF2-40B4-BE49-F238E27FC236}">
              <a16:creationId xmlns:a16="http://schemas.microsoft.com/office/drawing/2014/main" xmlns="" id="{206FB9BC-E572-4269-9E42-C9C681630751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97" name="Shape 18">
          <a:extLst>
            <a:ext uri="{FF2B5EF4-FFF2-40B4-BE49-F238E27FC236}">
              <a16:creationId xmlns:a16="http://schemas.microsoft.com/office/drawing/2014/main" xmlns="" id="{A065C5FC-1350-45D0-83E8-ABFDA25BECBE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98" name="Shape 18">
          <a:extLst>
            <a:ext uri="{FF2B5EF4-FFF2-40B4-BE49-F238E27FC236}">
              <a16:creationId xmlns:a16="http://schemas.microsoft.com/office/drawing/2014/main" xmlns="" id="{E92EFCB9-A5F1-4BE4-B47C-83C3BFA00E3D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199" name="Shape 18">
          <a:extLst>
            <a:ext uri="{FF2B5EF4-FFF2-40B4-BE49-F238E27FC236}">
              <a16:creationId xmlns:a16="http://schemas.microsoft.com/office/drawing/2014/main" xmlns="" id="{ACFB099E-63D3-4DB8-9B06-6057EE2C3388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200" name="Shape 18">
          <a:extLst>
            <a:ext uri="{FF2B5EF4-FFF2-40B4-BE49-F238E27FC236}">
              <a16:creationId xmlns:a16="http://schemas.microsoft.com/office/drawing/2014/main" xmlns="" id="{96B909B4-6F75-4D12-ADFF-1DA7C958DD92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201" name="Shape 18">
          <a:extLst>
            <a:ext uri="{FF2B5EF4-FFF2-40B4-BE49-F238E27FC236}">
              <a16:creationId xmlns:a16="http://schemas.microsoft.com/office/drawing/2014/main" xmlns="" id="{C4F4667F-D713-48E2-8158-6061E3405B51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202" name="Shape 18">
          <a:extLst>
            <a:ext uri="{FF2B5EF4-FFF2-40B4-BE49-F238E27FC236}">
              <a16:creationId xmlns:a16="http://schemas.microsoft.com/office/drawing/2014/main" xmlns="" id="{707B74E4-ABAA-4D75-8FC2-C45A422185B8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203" name="Shape 18">
          <a:extLst>
            <a:ext uri="{FF2B5EF4-FFF2-40B4-BE49-F238E27FC236}">
              <a16:creationId xmlns:a16="http://schemas.microsoft.com/office/drawing/2014/main" xmlns="" id="{DFAD815B-EF59-4040-88DC-DE0D19591D09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204" name="Shape 18">
          <a:extLst>
            <a:ext uri="{FF2B5EF4-FFF2-40B4-BE49-F238E27FC236}">
              <a16:creationId xmlns:a16="http://schemas.microsoft.com/office/drawing/2014/main" xmlns="" id="{7E52D717-90F7-4E31-891F-B9E348314459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205" name="Shape 18">
          <a:extLst>
            <a:ext uri="{FF2B5EF4-FFF2-40B4-BE49-F238E27FC236}">
              <a16:creationId xmlns:a16="http://schemas.microsoft.com/office/drawing/2014/main" xmlns="" id="{4FA33A66-42E9-4712-89CF-2AE2FAE7FA69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206" name="Shape 18">
          <a:extLst>
            <a:ext uri="{FF2B5EF4-FFF2-40B4-BE49-F238E27FC236}">
              <a16:creationId xmlns:a16="http://schemas.microsoft.com/office/drawing/2014/main" xmlns="" id="{366D03C4-EEAF-4813-A575-FD1BEB796735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800100"/>
    <xdr:sp macro="" textlink="">
      <xdr:nvSpPr>
        <xdr:cNvPr id="7207" name="Shape 18">
          <a:extLst>
            <a:ext uri="{FF2B5EF4-FFF2-40B4-BE49-F238E27FC236}">
              <a16:creationId xmlns:a16="http://schemas.microsoft.com/office/drawing/2014/main" xmlns="" id="{4D97F60E-0B28-461D-969D-64AE887776D8}"/>
            </a:ext>
          </a:extLst>
        </xdr:cNvPr>
        <xdr:cNvSpPr txBox="1"/>
      </xdr:nvSpPr>
      <xdr:spPr>
        <a:xfrm>
          <a:off x="3943350" y="13830300"/>
          <a:ext cx="114300" cy="800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08" name="Shape 19">
          <a:extLst>
            <a:ext uri="{FF2B5EF4-FFF2-40B4-BE49-F238E27FC236}">
              <a16:creationId xmlns:a16="http://schemas.microsoft.com/office/drawing/2014/main" xmlns="" id="{E72BAF35-4844-4A7C-A4F3-0BF1178AB006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09" name="Shape 19">
          <a:extLst>
            <a:ext uri="{FF2B5EF4-FFF2-40B4-BE49-F238E27FC236}">
              <a16:creationId xmlns:a16="http://schemas.microsoft.com/office/drawing/2014/main" xmlns="" id="{C4C9BEF3-CB3F-4E1C-943A-43AC9ED34F7E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10" name="Shape 19">
          <a:extLst>
            <a:ext uri="{FF2B5EF4-FFF2-40B4-BE49-F238E27FC236}">
              <a16:creationId xmlns:a16="http://schemas.microsoft.com/office/drawing/2014/main" xmlns="" id="{BDA9FA81-3D2D-4235-8C44-631E29A94F81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11" name="Shape 19">
          <a:extLst>
            <a:ext uri="{FF2B5EF4-FFF2-40B4-BE49-F238E27FC236}">
              <a16:creationId xmlns:a16="http://schemas.microsoft.com/office/drawing/2014/main" xmlns="" id="{ECCC3257-79C3-4174-8D49-7866A4E69117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12" name="Shape 19">
          <a:extLst>
            <a:ext uri="{FF2B5EF4-FFF2-40B4-BE49-F238E27FC236}">
              <a16:creationId xmlns:a16="http://schemas.microsoft.com/office/drawing/2014/main" xmlns="" id="{0D6903C3-FFCA-471F-88BF-EBC96F4E8BCE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13" name="Shape 19">
          <a:extLst>
            <a:ext uri="{FF2B5EF4-FFF2-40B4-BE49-F238E27FC236}">
              <a16:creationId xmlns:a16="http://schemas.microsoft.com/office/drawing/2014/main" xmlns="" id="{91208E02-A9E1-4CDC-A887-75907266C9BA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14" name="Shape 19">
          <a:extLst>
            <a:ext uri="{FF2B5EF4-FFF2-40B4-BE49-F238E27FC236}">
              <a16:creationId xmlns:a16="http://schemas.microsoft.com/office/drawing/2014/main" xmlns="" id="{FC893795-4967-42A6-81E6-85B51DB62031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15" name="Shape 19">
          <a:extLst>
            <a:ext uri="{FF2B5EF4-FFF2-40B4-BE49-F238E27FC236}">
              <a16:creationId xmlns:a16="http://schemas.microsoft.com/office/drawing/2014/main" xmlns="" id="{0E947D8F-4E99-426E-AB45-F3563694B71E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16" name="Shape 19">
          <a:extLst>
            <a:ext uri="{FF2B5EF4-FFF2-40B4-BE49-F238E27FC236}">
              <a16:creationId xmlns:a16="http://schemas.microsoft.com/office/drawing/2014/main" xmlns="" id="{FE54FF2A-EC0E-488D-9F66-D31F02EA12B7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17" name="Shape 19">
          <a:extLst>
            <a:ext uri="{FF2B5EF4-FFF2-40B4-BE49-F238E27FC236}">
              <a16:creationId xmlns:a16="http://schemas.microsoft.com/office/drawing/2014/main" xmlns="" id="{EC21F0CE-C958-454E-B880-67DD9889A23D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18" name="Shape 19">
          <a:extLst>
            <a:ext uri="{FF2B5EF4-FFF2-40B4-BE49-F238E27FC236}">
              <a16:creationId xmlns:a16="http://schemas.microsoft.com/office/drawing/2014/main" xmlns="" id="{207191F6-4826-4B09-AFE7-0CF947ED9EB1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19" name="Shape 19">
          <a:extLst>
            <a:ext uri="{FF2B5EF4-FFF2-40B4-BE49-F238E27FC236}">
              <a16:creationId xmlns:a16="http://schemas.microsoft.com/office/drawing/2014/main" xmlns="" id="{54A73FEE-8AB6-4080-9767-783FB6544CC8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20" name="Shape 19">
          <a:extLst>
            <a:ext uri="{FF2B5EF4-FFF2-40B4-BE49-F238E27FC236}">
              <a16:creationId xmlns:a16="http://schemas.microsoft.com/office/drawing/2014/main" xmlns="" id="{4775B48A-971C-47C2-8863-2612D50DACA5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21" name="Shape 19">
          <a:extLst>
            <a:ext uri="{FF2B5EF4-FFF2-40B4-BE49-F238E27FC236}">
              <a16:creationId xmlns:a16="http://schemas.microsoft.com/office/drawing/2014/main" xmlns="" id="{5642EDCE-D1DF-4007-BBDC-17A989386F84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22" name="Shape 19">
          <a:extLst>
            <a:ext uri="{FF2B5EF4-FFF2-40B4-BE49-F238E27FC236}">
              <a16:creationId xmlns:a16="http://schemas.microsoft.com/office/drawing/2014/main" xmlns="" id="{CC429B83-F473-47C8-AD83-EC3A5E3AF465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23" name="Shape 19">
          <a:extLst>
            <a:ext uri="{FF2B5EF4-FFF2-40B4-BE49-F238E27FC236}">
              <a16:creationId xmlns:a16="http://schemas.microsoft.com/office/drawing/2014/main" xmlns="" id="{E090F561-F5E4-4BEB-92C6-78E2615233FF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24" name="Shape 19">
          <a:extLst>
            <a:ext uri="{FF2B5EF4-FFF2-40B4-BE49-F238E27FC236}">
              <a16:creationId xmlns:a16="http://schemas.microsoft.com/office/drawing/2014/main" xmlns="" id="{FD6B53EC-5042-4C22-B615-4C6731136BD4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25" name="Shape 19">
          <a:extLst>
            <a:ext uri="{FF2B5EF4-FFF2-40B4-BE49-F238E27FC236}">
              <a16:creationId xmlns:a16="http://schemas.microsoft.com/office/drawing/2014/main" xmlns="" id="{8462189E-982B-4DA0-9A59-6B3CE0CB423F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26" name="Shape 19">
          <a:extLst>
            <a:ext uri="{FF2B5EF4-FFF2-40B4-BE49-F238E27FC236}">
              <a16:creationId xmlns:a16="http://schemas.microsoft.com/office/drawing/2014/main" xmlns="" id="{5A8D1C5A-217A-4B69-9FB0-7CB360A09DC4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27" name="Shape 19">
          <a:extLst>
            <a:ext uri="{FF2B5EF4-FFF2-40B4-BE49-F238E27FC236}">
              <a16:creationId xmlns:a16="http://schemas.microsoft.com/office/drawing/2014/main" xmlns="" id="{30154ED1-66D4-445D-9207-3F4F052351EE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28" name="Shape 19">
          <a:extLst>
            <a:ext uri="{FF2B5EF4-FFF2-40B4-BE49-F238E27FC236}">
              <a16:creationId xmlns:a16="http://schemas.microsoft.com/office/drawing/2014/main" xmlns="" id="{3D87A636-BF8B-4DEE-89ED-967EF6516474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29" name="Shape 19">
          <a:extLst>
            <a:ext uri="{FF2B5EF4-FFF2-40B4-BE49-F238E27FC236}">
              <a16:creationId xmlns:a16="http://schemas.microsoft.com/office/drawing/2014/main" xmlns="" id="{7564E21E-825D-4A36-9EB9-3BE628EBDDDC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30" name="Shape 19">
          <a:extLst>
            <a:ext uri="{FF2B5EF4-FFF2-40B4-BE49-F238E27FC236}">
              <a16:creationId xmlns:a16="http://schemas.microsoft.com/office/drawing/2014/main" xmlns="" id="{B066AFA4-E2FF-42E4-B383-5BDFD6EA9048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31" name="Shape 19">
          <a:extLst>
            <a:ext uri="{FF2B5EF4-FFF2-40B4-BE49-F238E27FC236}">
              <a16:creationId xmlns:a16="http://schemas.microsoft.com/office/drawing/2014/main" xmlns="" id="{801F3A3A-2CD1-4334-ACC5-36DF7E4B5B21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32" name="Shape 19">
          <a:extLst>
            <a:ext uri="{FF2B5EF4-FFF2-40B4-BE49-F238E27FC236}">
              <a16:creationId xmlns:a16="http://schemas.microsoft.com/office/drawing/2014/main" xmlns="" id="{17343101-BA8E-48C7-BBF3-D24904826384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33" name="Shape 19">
          <a:extLst>
            <a:ext uri="{FF2B5EF4-FFF2-40B4-BE49-F238E27FC236}">
              <a16:creationId xmlns:a16="http://schemas.microsoft.com/office/drawing/2014/main" xmlns="" id="{AE3ACB95-0213-4A93-B2F7-ED5AC9260B73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34" name="Shape 19">
          <a:extLst>
            <a:ext uri="{FF2B5EF4-FFF2-40B4-BE49-F238E27FC236}">
              <a16:creationId xmlns:a16="http://schemas.microsoft.com/office/drawing/2014/main" xmlns="" id="{815465FB-7F9D-43B2-9E05-643BB3FBF6F5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35" name="Shape 19">
          <a:extLst>
            <a:ext uri="{FF2B5EF4-FFF2-40B4-BE49-F238E27FC236}">
              <a16:creationId xmlns:a16="http://schemas.microsoft.com/office/drawing/2014/main" xmlns="" id="{D92747AC-3F65-4419-ABF8-52D5E85A9DFD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36" name="Shape 19">
          <a:extLst>
            <a:ext uri="{FF2B5EF4-FFF2-40B4-BE49-F238E27FC236}">
              <a16:creationId xmlns:a16="http://schemas.microsoft.com/office/drawing/2014/main" xmlns="" id="{DC2D4E74-A64F-4FC1-BA03-D039C19E5AD4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37" name="Shape 19">
          <a:extLst>
            <a:ext uri="{FF2B5EF4-FFF2-40B4-BE49-F238E27FC236}">
              <a16:creationId xmlns:a16="http://schemas.microsoft.com/office/drawing/2014/main" xmlns="" id="{F184E499-C53F-4F10-9927-E6186787182F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38" name="Shape 19">
          <a:extLst>
            <a:ext uri="{FF2B5EF4-FFF2-40B4-BE49-F238E27FC236}">
              <a16:creationId xmlns:a16="http://schemas.microsoft.com/office/drawing/2014/main" xmlns="" id="{CD6881DA-226A-4333-88BD-56EEB59DFFBB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39" name="Shape 19">
          <a:extLst>
            <a:ext uri="{FF2B5EF4-FFF2-40B4-BE49-F238E27FC236}">
              <a16:creationId xmlns:a16="http://schemas.microsoft.com/office/drawing/2014/main" xmlns="" id="{61509CD8-6921-4E4D-85DD-5D30B2CB5F99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40" name="Shape 19">
          <a:extLst>
            <a:ext uri="{FF2B5EF4-FFF2-40B4-BE49-F238E27FC236}">
              <a16:creationId xmlns:a16="http://schemas.microsoft.com/office/drawing/2014/main" xmlns="" id="{E3AB2CF9-F44F-43E5-9970-157E72F03BF8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41" name="Shape 19">
          <a:extLst>
            <a:ext uri="{FF2B5EF4-FFF2-40B4-BE49-F238E27FC236}">
              <a16:creationId xmlns:a16="http://schemas.microsoft.com/office/drawing/2014/main" xmlns="" id="{5FC01863-0CD2-402E-BBDA-CC59B68AE5DB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42" name="Shape 19">
          <a:extLst>
            <a:ext uri="{FF2B5EF4-FFF2-40B4-BE49-F238E27FC236}">
              <a16:creationId xmlns:a16="http://schemas.microsoft.com/office/drawing/2014/main" xmlns="" id="{36312EFB-6D76-4D77-A1C1-A47CFE5DA4F7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43" name="Shape 19">
          <a:extLst>
            <a:ext uri="{FF2B5EF4-FFF2-40B4-BE49-F238E27FC236}">
              <a16:creationId xmlns:a16="http://schemas.microsoft.com/office/drawing/2014/main" xmlns="" id="{C4422F3C-C765-4044-AB17-D75F7927B446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44" name="Shape 19">
          <a:extLst>
            <a:ext uri="{FF2B5EF4-FFF2-40B4-BE49-F238E27FC236}">
              <a16:creationId xmlns:a16="http://schemas.microsoft.com/office/drawing/2014/main" xmlns="" id="{B5807CD7-6A0F-419C-8ECE-DF4B292BBCD4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45" name="Shape 19">
          <a:extLst>
            <a:ext uri="{FF2B5EF4-FFF2-40B4-BE49-F238E27FC236}">
              <a16:creationId xmlns:a16="http://schemas.microsoft.com/office/drawing/2014/main" xmlns="" id="{4B88DE8C-4FEB-4CDE-BCBA-9EE7EE8237CA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46" name="Shape 19">
          <a:extLst>
            <a:ext uri="{FF2B5EF4-FFF2-40B4-BE49-F238E27FC236}">
              <a16:creationId xmlns:a16="http://schemas.microsoft.com/office/drawing/2014/main" xmlns="" id="{35CD9D23-9F94-45C0-B0B4-DDDE9DA1ACDF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47" name="Shape 19">
          <a:extLst>
            <a:ext uri="{FF2B5EF4-FFF2-40B4-BE49-F238E27FC236}">
              <a16:creationId xmlns:a16="http://schemas.microsoft.com/office/drawing/2014/main" xmlns="" id="{D63013DE-7F13-4BCF-AA7C-CD7A0400098D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48" name="Shape 19">
          <a:extLst>
            <a:ext uri="{FF2B5EF4-FFF2-40B4-BE49-F238E27FC236}">
              <a16:creationId xmlns:a16="http://schemas.microsoft.com/office/drawing/2014/main" xmlns="" id="{E64D7524-B1AD-4395-BD28-548A633A8513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49" name="Shape 19">
          <a:extLst>
            <a:ext uri="{FF2B5EF4-FFF2-40B4-BE49-F238E27FC236}">
              <a16:creationId xmlns:a16="http://schemas.microsoft.com/office/drawing/2014/main" xmlns="" id="{AFBF4EC9-E9DD-46D2-AD9B-EADDCDAA1A24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71525"/>
    <xdr:sp macro="" textlink="">
      <xdr:nvSpPr>
        <xdr:cNvPr id="7250" name="Shape 19">
          <a:extLst>
            <a:ext uri="{FF2B5EF4-FFF2-40B4-BE49-F238E27FC236}">
              <a16:creationId xmlns:a16="http://schemas.microsoft.com/office/drawing/2014/main" xmlns="" id="{C19A946D-069C-4211-9542-758B374669A2}"/>
            </a:ext>
          </a:extLst>
        </xdr:cNvPr>
        <xdr:cNvSpPr txBox="1"/>
      </xdr:nvSpPr>
      <xdr:spPr>
        <a:xfrm>
          <a:off x="3943350" y="13830300"/>
          <a:ext cx="114300" cy="771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51" name="Shape 20">
          <a:extLst>
            <a:ext uri="{FF2B5EF4-FFF2-40B4-BE49-F238E27FC236}">
              <a16:creationId xmlns:a16="http://schemas.microsoft.com/office/drawing/2014/main" xmlns="" id="{3F49E018-BE0A-4662-81AC-B4F136CA56B2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52" name="Shape 20">
          <a:extLst>
            <a:ext uri="{FF2B5EF4-FFF2-40B4-BE49-F238E27FC236}">
              <a16:creationId xmlns:a16="http://schemas.microsoft.com/office/drawing/2014/main" xmlns="" id="{D6F2B464-FF7C-4387-9029-73B1FF370539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53" name="Shape 20">
          <a:extLst>
            <a:ext uri="{FF2B5EF4-FFF2-40B4-BE49-F238E27FC236}">
              <a16:creationId xmlns:a16="http://schemas.microsoft.com/office/drawing/2014/main" xmlns="" id="{7D3BC3B5-8CE4-406D-8C7F-621EDDA39591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54" name="Shape 20">
          <a:extLst>
            <a:ext uri="{FF2B5EF4-FFF2-40B4-BE49-F238E27FC236}">
              <a16:creationId xmlns:a16="http://schemas.microsoft.com/office/drawing/2014/main" xmlns="" id="{7FF76E35-B58B-4248-BE2D-7DF2D5278B13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55" name="Shape 20">
          <a:extLst>
            <a:ext uri="{FF2B5EF4-FFF2-40B4-BE49-F238E27FC236}">
              <a16:creationId xmlns:a16="http://schemas.microsoft.com/office/drawing/2014/main" xmlns="" id="{3883BE50-7018-4FD3-A800-846BF4288CF5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56" name="Shape 20">
          <a:extLst>
            <a:ext uri="{FF2B5EF4-FFF2-40B4-BE49-F238E27FC236}">
              <a16:creationId xmlns:a16="http://schemas.microsoft.com/office/drawing/2014/main" xmlns="" id="{3038AB8F-1F7F-413E-A2E5-9C5CAD88C07E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57" name="Shape 20">
          <a:extLst>
            <a:ext uri="{FF2B5EF4-FFF2-40B4-BE49-F238E27FC236}">
              <a16:creationId xmlns:a16="http://schemas.microsoft.com/office/drawing/2014/main" xmlns="" id="{B57374AB-E594-4FBA-9F6A-B7D1E9FE9114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58" name="Shape 20">
          <a:extLst>
            <a:ext uri="{FF2B5EF4-FFF2-40B4-BE49-F238E27FC236}">
              <a16:creationId xmlns:a16="http://schemas.microsoft.com/office/drawing/2014/main" xmlns="" id="{396F554A-A012-47F7-9B87-01651E14EB8A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59" name="Shape 20">
          <a:extLst>
            <a:ext uri="{FF2B5EF4-FFF2-40B4-BE49-F238E27FC236}">
              <a16:creationId xmlns:a16="http://schemas.microsoft.com/office/drawing/2014/main" xmlns="" id="{15EE33F1-E212-4209-BA2A-94A5AA9177E9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60" name="Shape 20">
          <a:extLst>
            <a:ext uri="{FF2B5EF4-FFF2-40B4-BE49-F238E27FC236}">
              <a16:creationId xmlns:a16="http://schemas.microsoft.com/office/drawing/2014/main" xmlns="" id="{36B34097-B9D4-40D6-80DC-8F6189747889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61" name="Shape 20">
          <a:extLst>
            <a:ext uri="{FF2B5EF4-FFF2-40B4-BE49-F238E27FC236}">
              <a16:creationId xmlns:a16="http://schemas.microsoft.com/office/drawing/2014/main" xmlns="" id="{25964614-A287-4E8B-B999-96A7CA83ADDC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62" name="Shape 20">
          <a:extLst>
            <a:ext uri="{FF2B5EF4-FFF2-40B4-BE49-F238E27FC236}">
              <a16:creationId xmlns:a16="http://schemas.microsoft.com/office/drawing/2014/main" xmlns="" id="{3EF5E3A8-D41F-4360-AF14-20582A2CAE4A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63" name="Shape 20">
          <a:extLst>
            <a:ext uri="{FF2B5EF4-FFF2-40B4-BE49-F238E27FC236}">
              <a16:creationId xmlns:a16="http://schemas.microsoft.com/office/drawing/2014/main" xmlns="" id="{51CA985E-7918-470E-9D9A-6BD7883F4438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64" name="Shape 20">
          <a:extLst>
            <a:ext uri="{FF2B5EF4-FFF2-40B4-BE49-F238E27FC236}">
              <a16:creationId xmlns:a16="http://schemas.microsoft.com/office/drawing/2014/main" xmlns="" id="{40D05421-9170-43F4-9200-86AEC3194AB9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65" name="Shape 20">
          <a:extLst>
            <a:ext uri="{FF2B5EF4-FFF2-40B4-BE49-F238E27FC236}">
              <a16:creationId xmlns:a16="http://schemas.microsoft.com/office/drawing/2014/main" xmlns="" id="{AC3812A0-8098-44A4-B795-67D2A1565F93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66" name="Shape 20">
          <a:extLst>
            <a:ext uri="{FF2B5EF4-FFF2-40B4-BE49-F238E27FC236}">
              <a16:creationId xmlns:a16="http://schemas.microsoft.com/office/drawing/2014/main" xmlns="" id="{A5AEE549-4802-4CC1-B6CC-5AC37324C5F3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67" name="Shape 20">
          <a:extLst>
            <a:ext uri="{FF2B5EF4-FFF2-40B4-BE49-F238E27FC236}">
              <a16:creationId xmlns:a16="http://schemas.microsoft.com/office/drawing/2014/main" xmlns="" id="{9838016A-CFD0-4645-8B14-B95893785231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68" name="Shape 20">
          <a:extLst>
            <a:ext uri="{FF2B5EF4-FFF2-40B4-BE49-F238E27FC236}">
              <a16:creationId xmlns:a16="http://schemas.microsoft.com/office/drawing/2014/main" xmlns="" id="{1784D34A-365E-4E64-93E7-93307E2076B3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69" name="Shape 20">
          <a:extLst>
            <a:ext uri="{FF2B5EF4-FFF2-40B4-BE49-F238E27FC236}">
              <a16:creationId xmlns:a16="http://schemas.microsoft.com/office/drawing/2014/main" xmlns="" id="{30987D2C-B7B5-4BAD-BB63-13066E1E22DC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70" name="Shape 20">
          <a:extLst>
            <a:ext uri="{FF2B5EF4-FFF2-40B4-BE49-F238E27FC236}">
              <a16:creationId xmlns:a16="http://schemas.microsoft.com/office/drawing/2014/main" xmlns="" id="{EEDF7E1E-B2BB-4C4E-8AA4-06F4E8FCF85D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71" name="Shape 20">
          <a:extLst>
            <a:ext uri="{FF2B5EF4-FFF2-40B4-BE49-F238E27FC236}">
              <a16:creationId xmlns:a16="http://schemas.microsoft.com/office/drawing/2014/main" xmlns="" id="{D349736C-D3AF-43B1-99B6-2210A0981FE7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23900"/>
    <xdr:sp macro="" textlink="">
      <xdr:nvSpPr>
        <xdr:cNvPr id="7272" name="Shape 20">
          <a:extLst>
            <a:ext uri="{FF2B5EF4-FFF2-40B4-BE49-F238E27FC236}">
              <a16:creationId xmlns:a16="http://schemas.microsoft.com/office/drawing/2014/main" xmlns="" id="{09B08AB8-2257-410E-B279-4668D05D8969}"/>
            </a:ext>
          </a:extLst>
        </xdr:cNvPr>
        <xdr:cNvSpPr txBox="1"/>
      </xdr:nvSpPr>
      <xdr:spPr>
        <a:xfrm>
          <a:off x="3943350" y="13830300"/>
          <a:ext cx="114300" cy="723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73" name="Shape 21">
          <a:extLst>
            <a:ext uri="{FF2B5EF4-FFF2-40B4-BE49-F238E27FC236}">
              <a16:creationId xmlns:a16="http://schemas.microsoft.com/office/drawing/2014/main" xmlns="" id="{EFE1C186-1634-4B4C-B8DD-DF4D1EEA2D6E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74" name="Shape 21">
          <a:extLst>
            <a:ext uri="{FF2B5EF4-FFF2-40B4-BE49-F238E27FC236}">
              <a16:creationId xmlns:a16="http://schemas.microsoft.com/office/drawing/2014/main" xmlns="" id="{E022E1A3-3A64-4B63-BCB6-15EAEC65D016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75" name="Shape 21">
          <a:extLst>
            <a:ext uri="{FF2B5EF4-FFF2-40B4-BE49-F238E27FC236}">
              <a16:creationId xmlns:a16="http://schemas.microsoft.com/office/drawing/2014/main" xmlns="" id="{17072B37-4D9F-4F05-94ED-6AC344395F91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76" name="Shape 21">
          <a:extLst>
            <a:ext uri="{FF2B5EF4-FFF2-40B4-BE49-F238E27FC236}">
              <a16:creationId xmlns:a16="http://schemas.microsoft.com/office/drawing/2014/main" xmlns="" id="{C3DE362B-27C5-4E94-8A0C-FEB5FAB7BE56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77" name="Shape 21">
          <a:extLst>
            <a:ext uri="{FF2B5EF4-FFF2-40B4-BE49-F238E27FC236}">
              <a16:creationId xmlns:a16="http://schemas.microsoft.com/office/drawing/2014/main" xmlns="" id="{9742F4EE-7500-4129-9040-12F1801D218E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78" name="Shape 21">
          <a:extLst>
            <a:ext uri="{FF2B5EF4-FFF2-40B4-BE49-F238E27FC236}">
              <a16:creationId xmlns:a16="http://schemas.microsoft.com/office/drawing/2014/main" xmlns="" id="{F53CB7EF-06E9-4947-BF73-985CFFA344F0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79" name="Shape 21">
          <a:extLst>
            <a:ext uri="{FF2B5EF4-FFF2-40B4-BE49-F238E27FC236}">
              <a16:creationId xmlns:a16="http://schemas.microsoft.com/office/drawing/2014/main" xmlns="" id="{247BA016-98F8-47FC-BBE8-5F40A9B8746D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80" name="Shape 21">
          <a:extLst>
            <a:ext uri="{FF2B5EF4-FFF2-40B4-BE49-F238E27FC236}">
              <a16:creationId xmlns:a16="http://schemas.microsoft.com/office/drawing/2014/main" xmlns="" id="{6338EBDE-3813-4D6A-8198-493404086F1E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81" name="Shape 21">
          <a:extLst>
            <a:ext uri="{FF2B5EF4-FFF2-40B4-BE49-F238E27FC236}">
              <a16:creationId xmlns:a16="http://schemas.microsoft.com/office/drawing/2014/main" xmlns="" id="{DA7B4347-F695-4686-B22F-92214DE67BC0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82" name="Shape 21">
          <a:extLst>
            <a:ext uri="{FF2B5EF4-FFF2-40B4-BE49-F238E27FC236}">
              <a16:creationId xmlns:a16="http://schemas.microsoft.com/office/drawing/2014/main" xmlns="" id="{E04CAB3C-C69A-4638-AD89-B62D9ACA239B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83" name="Shape 21">
          <a:extLst>
            <a:ext uri="{FF2B5EF4-FFF2-40B4-BE49-F238E27FC236}">
              <a16:creationId xmlns:a16="http://schemas.microsoft.com/office/drawing/2014/main" xmlns="" id="{C17A96C5-E225-4E5F-9DA8-99B0A1B906A1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84" name="Shape 21">
          <a:extLst>
            <a:ext uri="{FF2B5EF4-FFF2-40B4-BE49-F238E27FC236}">
              <a16:creationId xmlns:a16="http://schemas.microsoft.com/office/drawing/2014/main" xmlns="" id="{82C4E21D-282F-466F-9AE8-4B2CA8C02C52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85" name="Shape 21">
          <a:extLst>
            <a:ext uri="{FF2B5EF4-FFF2-40B4-BE49-F238E27FC236}">
              <a16:creationId xmlns:a16="http://schemas.microsoft.com/office/drawing/2014/main" xmlns="" id="{35F0B1A8-6B60-495E-AC0B-76507D181F88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86" name="Shape 21">
          <a:extLst>
            <a:ext uri="{FF2B5EF4-FFF2-40B4-BE49-F238E27FC236}">
              <a16:creationId xmlns:a16="http://schemas.microsoft.com/office/drawing/2014/main" xmlns="" id="{CCC854F2-9507-4663-8B95-17B8A84D4C71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87" name="Shape 21">
          <a:extLst>
            <a:ext uri="{FF2B5EF4-FFF2-40B4-BE49-F238E27FC236}">
              <a16:creationId xmlns:a16="http://schemas.microsoft.com/office/drawing/2014/main" xmlns="" id="{73B3366E-A5F5-4160-AE22-878815F572EB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88" name="Shape 21">
          <a:extLst>
            <a:ext uri="{FF2B5EF4-FFF2-40B4-BE49-F238E27FC236}">
              <a16:creationId xmlns:a16="http://schemas.microsoft.com/office/drawing/2014/main" xmlns="" id="{4CE78BA6-645B-4195-A483-B1962AA9E033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89" name="Shape 21">
          <a:extLst>
            <a:ext uri="{FF2B5EF4-FFF2-40B4-BE49-F238E27FC236}">
              <a16:creationId xmlns:a16="http://schemas.microsoft.com/office/drawing/2014/main" xmlns="" id="{920DFABF-18C9-4E85-A1D4-AD1AEA90BFE8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90" name="Shape 21">
          <a:extLst>
            <a:ext uri="{FF2B5EF4-FFF2-40B4-BE49-F238E27FC236}">
              <a16:creationId xmlns:a16="http://schemas.microsoft.com/office/drawing/2014/main" xmlns="" id="{CBA9A8DF-8F7E-4D91-BC7E-AC94D6713F91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91" name="Shape 21">
          <a:extLst>
            <a:ext uri="{FF2B5EF4-FFF2-40B4-BE49-F238E27FC236}">
              <a16:creationId xmlns:a16="http://schemas.microsoft.com/office/drawing/2014/main" xmlns="" id="{F88FA9A1-33EB-4866-BB87-6AD6B8966B41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92" name="Shape 21">
          <a:extLst>
            <a:ext uri="{FF2B5EF4-FFF2-40B4-BE49-F238E27FC236}">
              <a16:creationId xmlns:a16="http://schemas.microsoft.com/office/drawing/2014/main" xmlns="" id="{0A9478ED-D9DD-470A-A3C7-9FE4EDC0217E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93" name="Shape 21">
          <a:extLst>
            <a:ext uri="{FF2B5EF4-FFF2-40B4-BE49-F238E27FC236}">
              <a16:creationId xmlns:a16="http://schemas.microsoft.com/office/drawing/2014/main" xmlns="" id="{AC30986C-D29B-484B-B71B-AE25D5E3778D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94" name="Shape 21">
          <a:extLst>
            <a:ext uri="{FF2B5EF4-FFF2-40B4-BE49-F238E27FC236}">
              <a16:creationId xmlns:a16="http://schemas.microsoft.com/office/drawing/2014/main" xmlns="" id="{5B910281-61B7-4F72-B031-475730C1E86C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95" name="Shape 21">
          <a:extLst>
            <a:ext uri="{FF2B5EF4-FFF2-40B4-BE49-F238E27FC236}">
              <a16:creationId xmlns:a16="http://schemas.microsoft.com/office/drawing/2014/main" xmlns="" id="{1989CBA3-4E44-4A0D-90A9-A8AA01029C35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96" name="Shape 21">
          <a:extLst>
            <a:ext uri="{FF2B5EF4-FFF2-40B4-BE49-F238E27FC236}">
              <a16:creationId xmlns:a16="http://schemas.microsoft.com/office/drawing/2014/main" xmlns="" id="{B84F0C64-E358-4375-B800-1CE178766AF6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97" name="Shape 21">
          <a:extLst>
            <a:ext uri="{FF2B5EF4-FFF2-40B4-BE49-F238E27FC236}">
              <a16:creationId xmlns:a16="http://schemas.microsoft.com/office/drawing/2014/main" xmlns="" id="{F8CDDC1C-57D0-424E-A910-3C7B26072390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98" name="Shape 21">
          <a:extLst>
            <a:ext uri="{FF2B5EF4-FFF2-40B4-BE49-F238E27FC236}">
              <a16:creationId xmlns:a16="http://schemas.microsoft.com/office/drawing/2014/main" xmlns="" id="{855AF234-6D58-4EA4-AC79-CB27B6E34D4D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299" name="Shape 21">
          <a:extLst>
            <a:ext uri="{FF2B5EF4-FFF2-40B4-BE49-F238E27FC236}">
              <a16:creationId xmlns:a16="http://schemas.microsoft.com/office/drawing/2014/main" xmlns="" id="{85060F51-EED6-4038-A1E5-CF26C2B3A0A8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00" name="Shape 21">
          <a:extLst>
            <a:ext uri="{FF2B5EF4-FFF2-40B4-BE49-F238E27FC236}">
              <a16:creationId xmlns:a16="http://schemas.microsoft.com/office/drawing/2014/main" xmlns="" id="{30CE87C3-AC60-461A-9A71-5C3A0E1DE8A8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01" name="Shape 21">
          <a:extLst>
            <a:ext uri="{FF2B5EF4-FFF2-40B4-BE49-F238E27FC236}">
              <a16:creationId xmlns:a16="http://schemas.microsoft.com/office/drawing/2014/main" xmlns="" id="{941E9B4C-05EA-432A-9567-9B404EFE8EF4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02" name="Shape 21">
          <a:extLst>
            <a:ext uri="{FF2B5EF4-FFF2-40B4-BE49-F238E27FC236}">
              <a16:creationId xmlns:a16="http://schemas.microsoft.com/office/drawing/2014/main" xmlns="" id="{C979FF58-8E59-4BCD-9093-56890029C0A4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03" name="Shape 21">
          <a:extLst>
            <a:ext uri="{FF2B5EF4-FFF2-40B4-BE49-F238E27FC236}">
              <a16:creationId xmlns:a16="http://schemas.microsoft.com/office/drawing/2014/main" xmlns="" id="{B1350153-A70C-412F-94B8-97B22AC8F6DF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04" name="Shape 21">
          <a:extLst>
            <a:ext uri="{FF2B5EF4-FFF2-40B4-BE49-F238E27FC236}">
              <a16:creationId xmlns:a16="http://schemas.microsoft.com/office/drawing/2014/main" xmlns="" id="{7D3F3D00-7B5F-4C97-BAA3-DADD03073BB4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05" name="Shape 21">
          <a:extLst>
            <a:ext uri="{FF2B5EF4-FFF2-40B4-BE49-F238E27FC236}">
              <a16:creationId xmlns:a16="http://schemas.microsoft.com/office/drawing/2014/main" xmlns="" id="{4A7FAA62-C11B-4D17-9809-33E1AE98AE00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06" name="Shape 21">
          <a:extLst>
            <a:ext uri="{FF2B5EF4-FFF2-40B4-BE49-F238E27FC236}">
              <a16:creationId xmlns:a16="http://schemas.microsoft.com/office/drawing/2014/main" xmlns="" id="{E134DC07-6D3D-4BB9-82AC-81FF6CD0D393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07" name="Shape 21">
          <a:extLst>
            <a:ext uri="{FF2B5EF4-FFF2-40B4-BE49-F238E27FC236}">
              <a16:creationId xmlns:a16="http://schemas.microsoft.com/office/drawing/2014/main" xmlns="" id="{ED35A929-53C8-47BF-848F-1DFCDB8D4588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08" name="Shape 21">
          <a:extLst>
            <a:ext uri="{FF2B5EF4-FFF2-40B4-BE49-F238E27FC236}">
              <a16:creationId xmlns:a16="http://schemas.microsoft.com/office/drawing/2014/main" xmlns="" id="{8C45BBAB-A4FA-4862-A86E-321087F63E5A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09" name="Shape 21">
          <a:extLst>
            <a:ext uri="{FF2B5EF4-FFF2-40B4-BE49-F238E27FC236}">
              <a16:creationId xmlns:a16="http://schemas.microsoft.com/office/drawing/2014/main" xmlns="" id="{510DF090-94EE-43F2-A545-203630C47077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10" name="Shape 21">
          <a:extLst>
            <a:ext uri="{FF2B5EF4-FFF2-40B4-BE49-F238E27FC236}">
              <a16:creationId xmlns:a16="http://schemas.microsoft.com/office/drawing/2014/main" xmlns="" id="{0CD984FC-6CBA-4396-8857-CCB6C824CC67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11" name="Shape 21">
          <a:extLst>
            <a:ext uri="{FF2B5EF4-FFF2-40B4-BE49-F238E27FC236}">
              <a16:creationId xmlns:a16="http://schemas.microsoft.com/office/drawing/2014/main" xmlns="" id="{D8A341FB-7F3B-4A14-9B75-41F530DCE625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12" name="Shape 21">
          <a:extLst>
            <a:ext uri="{FF2B5EF4-FFF2-40B4-BE49-F238E27FC236}">
              <a16:creationId xmlns:a16="http://schemas.microsoft.com/office/drawing/2014/main" xmlns="" id="{42177946-82ED-4B79-9E20-13D3574D0B14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13" name="Shape 21">
          <a:extLst>
            <a:ext uri="{FF2B5EF4-FFF2-40B4-BE49-F238E27FC236}">
              <a16:creationId xmlns:a16="http://schemas.microsoft.com/office/drawing/2014/main" xmlns="" id="{7CC3CE46-5FA7-4350-8A83-0011CB2844B1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14" name="Shape 21">
          <a:extLst>
            <a:ext uri="{FF2B5EF4-FFF2-40B4-BE49-F238E27FC236}">
              <a16:creationId xmlns:a16="http://schemas.microsoft.com/office/drawing/2014/main" xmlns="" id="{CDCD9862-9181-48A3-9151-BE86F3501A03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15" name="Shape 21">
          <a:extLst>
            <a:ext uri="{FF2B5EF4-FFF2-40B4-BE49-F238E27FC236}">
              <a16:creationId xmlns:a16="http://schemas.microsoft.com/office/drawing/2014/main" xmlns="" id="{1FA9C889-C807-444E-888F-0A198C79C223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781050"/>
    <xdr:sp macro="" textlink="">
      <xdr:nvSpPr>
        <xdr:cNvPr id="7316" name="Shape 21">
          <a:extLst>
            <a:ext uri="{FF2B5EF4-FFF2-40B4-BE49-F238E27FC236}">
              <a16:creationId xmlns:a16="http://schemas.microsoft.com/office/drawing/2014/main" xmlns="" id="{1FBC76EB-D848-4D59-AF44-09A089C65615}"/>
            </a:ext>
          </a:extLst>
        </xdr:cNvPr>
        <xdr:cNvSpPr txBox="1"/>
      </xdr:nvSpPr>
      <xdr:spPr>
        <a:xfrm>
          <a:off x="3943350" y="13830300"/>
          <a:ext cx="114300" cy="781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17" name="Shape 22">
          <a:extLst>
            <a:ext uri="{FF2B5EF4-FFF2-40B4-BE49-F238E27FC236}">
              <a16:creationId xmlns:a16="http://schemas.microsoft.com/office/drawing/2014/main" xmlns="" id="{8CD3A540-8F1F-4F79-A186-CD3525AB2DE8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18" name="Shape 22">
          <a:extLst>
            <a:ext uri="{FF2B5EF4-FFF2-40B4-BE49-F238E27FC236}">
              <a16:creationId xmlns:a16="http://schemas.microsoft.com/office/drawing/2014/main" xmlns="" id="{1D56404A-702A-48D3-8C3A-66DA1A5E1D79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19" name="Shape 22">
          <a:extLst>
            <a:ext uri="{FF2B5EF4-FFF2-40B4-BE49-F238E27FC236}">
              <a16:creationId xmlns:a16="http://schemas.microsoft.com/office/drawing/2014/main" xmlns="" id="{40C21766-15F6-48CD-86C3-3E1B6E0D9AC8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20" name="Shape 22">
          <a:extLst>
            <a:ext uri="{FF2B5EF4-FFF2-40B4-BE49-F238E27FC236}">
              <a16:creationId xmlns:a16="http://schemas.microsoft.com/office/drawing/2014/main" xmlns="" id="{7168F64A-C618-4C26-9E4A-478C865ED9BB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21" name="Shape 22">
          <a:extLst>
            <a:ext uri="{FF2B5EF4-FFF2-40B4-BE49-F238E27FC236}">
              <a16:creationId xmlns:a16="http://schemas.microsoft.com/office/drawing/2014/main" xmlns="" id="{6673F6D8-8BF2-42C7-BD76-598F3322775A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22" name="Shape 22">
          <a:extLst>
            <a:ext uri="{FF2B5EF4-FFF2-40B4-BE49-F238E27FC236}">
              <a16:creationId xmlns:a16="http://schemas.microsoft.com/office/drawing/2014/main" xmlns="" id="{127F0D51-80FF-4AE9-932C-3CCE0A8BD53B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23" name="Shape 22">
          <a:extLst>
            <a:ext uri="{FF2B5EF4-FFF2-40B4-BE49-F238E27FC236}">
              <a16:creationId xmlns:a16="http://schemas.microsoft.com/office/drawing/2014/main" xmlns="" id="{4FAC159D-69B5-496A-B3CB-3FE601D3811E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24" name="Shape 22">
          <a:extLst>
            <a:ext uri="{FF2B5EF4-FFF2-40B4-BE49-F238E27FC236}">
              <a16:creationId xmlns:a16="http://schemas.microsoft.com/office/drawing/2014/main" xmlns="" id="{59613B5F-44AE-4264-AD4B-B406DCC0CBE0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25" name="Shape 22">
          <a:extLst>
            <a:ext uri="{FF2B5EF4-FFF2-40B4-BE49-F238E27FC236}">
              <a16:creationId xmlns:a16="http://schemas.microsoft.com/office/drawing/2014/main" xmlns="" id="{33951363-DD80-4D38-A2E7-BF458636FF11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26" name="Shape 22">
          <a:extLst>
            <a:ext uri="{FF2B5EF4-FFF2-40B4-BE49-F238E27FC236}">
              <a16:creationId xmlns:a16="http://schemas.microsoft.com/office/drawing/2014/main" xmlns="" id="{596C94CC-992C-4F86-B32D-024E6A155A60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27" name="Shape 22">
          <a:extLst>
            <a:ext uri="{FF2B5EF4-FFF2-40B4-BE49-F238E27FC236}">
              <a16:creationId xmlns:a16="http://schemas.microsoft.com/office/drawing/2014/main" xmlns="" id="{17E44BAC-254C-46DD-8D1D-633DC567F1A1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28" name="Shape 22">
          <a:extLst>
            <a:ext uri="{FF2B5EF4-FFF2-40B4-BE49-F238E27FC236}">
              <a16:creationId xmlns:a16="http://schemas.microsoft.com/office/drawing/2014/main" xmlns="" id="{16FF887B-2E9E-4009-9719-71397DCF870B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29" name="Shape 22">
          <a:extLst>
            <a:ext uri="{FF2B5EF4-FFF2-40B4-BE49-F238E27FC236}">
              <a16:creationId xmlns:a16="http://schemas.microsoft.com/office/drawing/2014/main" xmlns="" id="{63BD7097-FA31-4EBA-9AAF-C99279502BD7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30" name="Shape 22">
          <a:extLst>
            <a:ext uri="{FF2B5EF4-FFF2-40B4-BE49-F238E27FC236}">
              <a16:creationId xmlns:a16="http://schemas.microsoft.com/office/drawing/2014/main" xmlns="" id="{0BF67B5E-9C3A-4E6B-9498-F11EB515804F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31" name="Shape 22">
          <a:extLst>
            <a:ext uri="{FF2B5EF4-FFF2-40B4-BE49-F238E27FC236}">
              <a16:creationId xmlns:a16="http://schemas.microsoft.com/office/drawing/2014/main" xmlns="" id="{C844FC92-DBC5-4C46-9B8A-4DCD31298009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32" name="Shape 22">
          <a:extLst>
            <a:ext uri="{FF2B5EF4-FFF2-40B4-BE49-F238E27FC236}">
              <a16:creationId xmlns:a16="http://schemas.microsoft.com/office/drawing/2014/main" xmlns="" id="{C50C9428-486F-45B5-BEEE-196806F82770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33" name="Shape 22">
          <a:extLst>
            <a:ext uri="{FF2B5EF4-FFF2-40B4-BE49-F238E27FC236}">
              <a16:creationId xmlns:a16="http://schemas.microsoft.com/office/drawing/2014/main" xmlns="" id="{F57C56DA-F222-42DA-8237-5A6379DD3EC3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34" name="Shape 22">
          <a:extLst>
            <a:ext uri="{FF2B5EF4-FFF2-40B4-BE49-F238E27FC236}">
              <a16:creationId xmlns:a16="http://schemas.microsoft.com/office/drawing/2014/main" xmlns="" id="{3940621B-C812-4554-AAA6-87FC8DED94AF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35" name="Shape 22">
          <a:extLst>
            <a:ext uri="{FF2B5EF4-FFF2-40B4-BE49-F238E27FC236}">
              <a16:creationId xmlns:a16="http://schemas.microsoft.com/office/drawing/2014/main" xmlns="" id="{0D361328-4CFB-426C-9D29-EFEE63F87C38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36" name="Shape 22">
          <a:extLst>
            <a:ext uri="{FF2B5EF4-FFF2-40B4-BE49-F238E27FC236}">
              <a16:creationId xmlns:a16="http://schemas.microsoft.com/office/drawing/2014/main" xmlns="" id="{5CC06B66-6EFF-48D2-9CDB-C3F16B67D14D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37" name="Shape 22">
          <a:extLst>
            <a:ext uri="{FF2B5EF4-FFF2-40B4-BE49-F238E27FC236}">
              <a16:creationId xmlns:a16="http://schemas.microsoft.com/office/drawing/2014/main" xmlns="" id="{9B258D82-E7EC-44BB-9FB6-5D6ABE04A464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190500</xdr:colOff>
      <xdr:row>30</xdr:row>
      <xdr:rowOff>0</xdr:rowOff>
    </xdr:from>
    <xdr:ext cx="114300" cy="628650"/>
    <xdr:sp macro="" textlink="">
      <xdr:nvSpPr>
        <xdr:cNvPr id="7338" name="Shape 22">
          <a:extLst>
            <a:ext uri="{FF2B5EF4-FFF2-40B4-BE49-F238E27FC236}">
              <a16:creationId xmlns:a16="http://schemas.microsoft.com/office/drawing/2014/main" xmlns="" id="{D95B4236-5412-415C-8A97-33FC315C40B1}"/>
            </a:ext>
          </a:extLst>
        </xdr:cNvPr>
        <xdr:cNvSpPr txBox="1"/>
      </xdr:nvSpPr>
      <xdr:spPr>
        <a:xfrm>
          <a:off x="3943350" y="13830300"/>
          <a:ext cx="114300" cy="628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39" name="Shape 47">
          <a:extLst>
            <a:ext uri="{FF2B5EF4-FFF2-40B4-BE49-F238E27FC236}">
              <a16:creationId xmlns:a16="http://schemas.microsoft.com/office/drawing/2014/main" xmlns="" id="{E8D016BD-DBB9-4FA6-A6D1-F46453428A9B}"/>
            </a:ext>
          </a:extLst>
        </xdr:cNvPr>
        <xdr:cNvSpPr txBox="1"/>
      </xdr:nvSpPr>
      <xdr:spPr>
        <a:xfrm>
          <a:off x="10410825" y="145351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40" name="Shape 47">
          <a:extLst>
            <a:ext uri="{FF2B5EF4-FFF2-40B4-BE49-F238E27FC236}">
              <a16:creationId xmlns:a16="http://schemas.microsoft.com/office/drawing/2014/main" xmlns="" id="{70E68D92-E518-4B03-A17F-B98C8A62C007}"/>
            </a:ext>
          </a:extLst>
        </xdr:cNvPr>
        <xdr:cNvSpPr txBox="1"/>
      </xdr:nvSpPr>
      <xdr:spPr>
        <a:xfrm>
          <a:off x="10410825" y="145351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41" name="Shape 5">
          <a:extLst>
            <a:ext uri="{FF2B5EF4-FFF2-40B4-BE49-F238E27FC236}">
              <a16:creationId xmlns:a16="http://schemas.microsoft.com/office/drawing/2014/main" xmlns="" id="{A944293E-F9C5-4A43-9EAD-0C2C89654BDD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42" name="Shape 5">
          <a:extLst>
            <a:ext uri="{FF2B5EF4-FFF2-40B4-BE49-F238E27FC236}">
              <a16:creationId xmlns:a16="http://schemas.microsoft.com/office/drawing/2014/main" xmlns="" id="{549123FC-3717-4AFD-9F4E-0287FAFAFCD7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43" name="Shape 5">
          <a:extLst>
            <a:ext uri="{FF2B5EF4-FFF2-40B4-BE49-F238E27FC236}">
              <a16:creationId xmlns:a16="http://schemas.microsoft.com/office/drawing/2014/main" xmlns="" id="{740B25DF-C378-47BC-AA4B-E523B5E6976C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44" name="Shape 5">
          <a:extLst>
            <a:ext uri="{FF2B5EF4-FFF2-40B4-BE49-F238E27FC236}">
              <a16:creationId xmlns:a16="http://schemas.microsoft.com/office/drawing/2014/main" xmlns="" id="{07DB9492-9E5A-4B0E-B9BB-8DFB6BFFEFEA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45" name="Shape 5">
          <a:extLst>
            <a:ext uri="{FF2B5EF4-FFF2-40B4-BE49-F238E27FC236}">
              <a16:creationId xmlns:a16="http://schemas.microsoft.com/office/drawing/2014/main" xmlns="" id="{17992DB9-A244-470A-B49F-1329E1BC2144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46" name="Shape 5">
          <a:extLst>
            <a:ext uri="{FF2B5EF4-FFF2-40B4-BE49-F238E27FC236}">
              <a16:creationId xmlns:a16="http://schemas.microsoft.com/office/drawing/2014/main" xmlns="" id="{01EF1AF7-B68F-4D74-891F-005424BD79FD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47" name="Shape 5">
          <a:extLst>
            <a:ext uri="{FF2B5EF4-FFF2-40B4-BE49-F238E27FC236}">
              <a16:creationId xmlns:a16="http://schemas.microsoft.com/office/drawing/2014/main" xmlns="" id="{EB0D4F07-8FAD-4FAC-839D-830CA6057930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48" name="Shape 5">
          <a:extLst>
            <a:ext uri="{FF2B5EF4-FFF2-40B4-BE49-F238E27FC236}">
              <a16:creationId xmlns:a16="http://schemas.microsoft.com/office/drawing/2014/main" xmlns="" id="{5D524BE8-93F5-4984-A050-68A929CDBAB2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49" name="Shape 47">
          <a:extLst>
            <a:ext uri="{FF2B5EF4-FFF2-40B4-BE49-F238E27FC236}">
              <a16:creationId xmlns:a16="http://schemas.microsoft.com/office/drawing/2014/main" xmlns="" id="{E1A19B99-4AEF-40C0-A820-BB0C44EAD6FB}"/>
            </a:ext>
          </a:extLst>
        </xdr:cNvPr>
        <xdr:cNvSpPr txBox="1"/>
      </xdr:nvSpPr>
      <xdr:spPr>
        <a:xfrm>
          <a:off x="10410825" y="1629727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50" name="Shape 47">
          <a:extLst>
            <a:ext uri="{FF2B5EF4-FFF2-40B4-BE49-F238E27FC236}">
              <a16:creationId xmlns:a16="http://schemas.microsoft.com/office/drawing/2014/main" xmlns="" id="{A1066779-6BF1-4F8B-965D-14A7116CB8DC}"/>
            </a:ext>
          </a:extLst>
        </xdr:cNvPr>
        <xdr:cNvSpPr txBox="1"/>
      </xdr:nvSpPr>
      <xdr:spPr>
        <a:xfrm>
          <a:off x="10410825" y="1629727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51" name="Shape 5">
          <a:extLst>
            <a:ext uri="{FF2B5EF4-FFF2-40B4-BE49-F238E27FC236}">
              <a16:creationId xmlns:a16="http://schemas.microsoft.com/office/drawing/2014/main" xmlns="" id="{1ADD4AA4-BA4E-43DF-97CB-F9CD0F91C3F6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52" name="Shape 5">
          <a:extLst>
            <a:ext uri="{FF2B5EF4-FFF2-40B4-BE49-F238E27FC236}">
              <a16:creationId xmlns:a16="http://schemas.microsoft.com/office/drawing/2014/main" xmlns="" id="{3F3E5C89-67BB-493F-AF1B-388D34E544C9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53" name="Shape 5">
          <a:extLst>
            <a:ext uri="{FF2B5EF4-FFF2-40B4-BE49-F238E27FC236}">
              <a16:creationId xmlns:a16="http://schemas.microsoft.com/office/drawing/2014/main" xmlns="" id="{2AEDC5F5-35FB-49AA-B497-43681C4C12AF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54" name="Shape 5">
          <a:extLst>
            <a:ext uri="{FF2B5EF4-FFF2-40B4-BE49-F238E27FC236}">
              <a16:creationId xmlns:a16="http://schemas.microsoft.com/office/drawing/2014/main" xmlns="" id="{80801888-A79F-4401-B4A7-2EE5A2E911C6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55" name="Shape 5">
          <a:extLst>
            <a:ext uri="{FF2B5EF4-FFF2-40B4-BE49-F238E27FC236}">
              <a16:creationId xmlns:a16="http://schemas.microsoft.com/office/drawing/2014/main" xmlns="" id="{925EA6ED-B15A-4C30-9E14-C0A8ADF07C45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56" name="Shape 5">
          <a:extLst>
            <a:ext uri="{FF2B5EF4-FFF2-40B4-BE49-F238E27FC236}">
              <a16:creationId xmlns:a16="http://schemas.microsoft.com/office/drawing/2014/main" xmlns="" id="{E3352E1C-73DF-4B90-9047-DA34A9715909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57" name="Shape 5">
          <a:extLst>
            <a:ext uri="{FF2B5EF4-FFF2-40B4-BE49-F238E27FC236}">
              <a16:creationId xmlns:a16="http://schemas.microsoft.com/office/drawing/2014/main" xmlns="" id="{560B5BFD-FB85-42CF-9F61-8301B8559636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58" name="Shape 5">
          <a:extLst>
            <a:ext uri="{FF2B5EF4-FFF2-40B4-BE49-F238E27FC236}">
              <a16:creationId xmlns:a16="http://schemas.microsoft.com/office/drawing/2014/main" xmlns="" id="{ED19040C-8677-4ADE-A698-F4DA26F119BF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59" name="Shape 47">
          <a:extLst>
            <a:ext uri="{FF2B5EF4-FFF2-40B4-BE49-F238E27FC236}">
              <a16:creationId xmlns:a16="http://schemas.microsoft.com/office/drawing/2014/main" xmlns="" id="{C40D581C-8643-42C8-BBA4-21E334BE8042}"/>
            </a:ext>
          </a:extLst>
        </xdr:cNvPr>
        <xdr:cNvSpPr txBox="1"/>
      </xdr:nvSpPr>
      <xdr:spPr>
        <a:xfrm>
          <a:off x="10410825" y="145351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60" name="Shape 47">
          <a:extLst>
            <a:ext uri="{FF2B5EF4-FFF2-40B4-BE49-F238E27FC236}">
              <a16:creationId xmlns:a16="http://schemas.microsoft.com/office/drawing/2014/main" xmlns="" id="{F47D09C1-D26B-40DF-915E-4DF24DB72B58}"/>
            </a:ext>
          </a:extLst>
        </xdr:cNvPr>
        <xdr:cNvSpPr txBox="1"/>
      </xdr:nvSpPr>
      <xdr:spPr>
        <a:xfrm>
          <a:off x="10410825" y="1453515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61" name="Shape 5">
          <a:extLst>
            <a:ext uri="{FF2B5EF4-FFF2-40B4-BE49-F238E27FC236}">
              <a16:creationId xmlns:a16="http://schemas.microsoft.com/office/drawing/2014/main" xmlns="" id="{F43A175B-CF68-4696-A428-058C2E1DAE71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62" name="Shape 5">
          <a:extLst>
            <a:ext uri="{FF2B5EF4-FFF2-40B4-BE49-F238E27FC236}">
              <a16:creationId xmlns:a16="http://schemas.microsoft.com/office/drawing/2014/main" xmlns="" id="{7C96C6B6-2196-449F-9152-555CE0AA1469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63" name="Shape 5">
          <a:extLst>
            <a:ext uri="{FF2B5EF4-FFF2-40B4-BE49-F238E27FC236}">
              <a16:creationId xmlns:a16="http://schemas.microsoft.com/office/drawing/2014/main" xmlns="" id="{52B64BEA-F825-40A8-B7D4-A77FD7C85855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64" name="Shape 5">
          <a:extLst>
            <a:ext uri="{FF2B5EF4-FFF2-40B4-BE49-F238E27FC236}">
              <a16:creationId xmlns:a16="http://schemas.microsoft.com/office/drawing/2014/main" xmlns="" id="{7FA33202-AD81-44F3-9A12-65467848F584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65" name="Shape 5">
          <a:extLst>
            <a:ext uri="{FF2B5EF4-FFF2-40B4-BE49-F238E27FC236}">
              <a16:creationId xmlns:a16="http://schemas.microsoft.com/office/drawing/2014/main" xmlns="" id="{8FBD561D-FE9B-423F-9796-F0EA677BE805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66" name="Shape 5">
          <a:extLst>
            <a:ext uri="{FF2B5EF4-FFF2-40B4-BE49-F238E27FC236}">
              <a16:creationId xmlns:a16="http://schemas.microsoft.com/office/drawing/2014/main" xmlns="" id="{CDACBC7E-74D5-4516-972E-B1A78A8E520F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67" name="Shape 5">
          <a:extLst>
            <a:ext uri="{FF2B5EF4-FFF2-40B4-BE49-F238E27FC236}">
              <a16:creationId xmlns:a16="http://schemas.microsoft.com/office/drawing/2014/main" xmlns="" id="{4580B7EF-9E10-481B-9780-0AF0AFB2EAD4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68" name="Shape 5">
          <a:extLst>
            <a:ext uri="{FF2B5EF4-FFF2-40B4-BE49-F238E27FC236}">
              <a16:creationId xmlns:a16="http://schemas.microsoft.com/office/drawing/2014/main" xmlns="" id="{34EC4224-D03B-4497-9285-84DFF9A0FAD3}"/>
            </a:ext>
          </a:extLst>
        </xdr:cNvPr>
        <xdr:cNvSpPr txBox="1"/>
      </xdr:nvSpPr>
      <xdr:spPr>
        <a:xfrm>
          <a:off x="10410825" y="1453515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69" name="Shape 47">
          <a:extLst>
            <a:ext uri="{FF2B5EF4-FFF2-40B4-BE49-F238E27FC236}">
              <a16:creationId xmlns:a16="http://schemas.microsoft.com/office/drawing/2014/main" xmlns="" id="{D52D46A0-831B-4A16-8ACB-9B8ED1F8A9C7}"/>
            </a:ext>
          </a:extLst>
        </xdr:cNvPr>
        <xdr:cNvSpPr txBox="1"/>
      </xdr:nvSpPr>
      <xdr:spPr>
        <a:xfrm>
          <a:off x="10410825" y="1629727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70" name="Shape 47">
          <a:extLst>
            <a:ext uri="{FF2B5EF4-FFF2-40B4-BE49-F238E27FC236}">
              <a16:creationId xmlns:a16="http://schemas.microsoft.com/office/drawing/2014/main" xmlns="" id="{B8FA59FA-F4D0-459A-BB6C-501644777363}"/>
            </a:ext>
          </a:extLst>
        </xdr:cNvPr>
        <xdr:cNvSpPr txBox="1"/>
      </xdr:nvSpPr>
      <xdr:spPr>
        <a:xfrm>
          <a:off x="10410825" y="16297275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71" name="Shape 5">
          <a:extLst>
            <a:ext uri="{FF2B5EF4-FFF2-40B4-BE49-F238E27FC236}">
              <a16:creationId xmlns:a16="http://schemas.microsoft.com/office/drawing/2014/main" xmlns="" id="{8BDB9240-30B4-4D52-A6C7-E47355A242F4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72" name="Shape 5">
          <a:extLst>
            <a:ext uri="{FF2B5EF4-FFF2-40B4-BE49-F238E27FC236}">
              <a16:creationId xmlns:a16="http://schemas.microsoft.com/office/drawing/2014/main" xmlns="" id="{02CD7659-38C3-4356-8E8E-C470381A36E8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73" name="Shape 5">
          <a:extLst>
            <a:ext uri="{FF2B5EF4-FFF2-40B4-BE49-F238E27FC236}">
              <a16:creationId xmlns:a16="http://schemas.microsoft.com/office/drawing/2014/main" xmlns="" id="{61B722F2-0B49-4B75-AF69-DA0F784E9DF7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74" name="Shape 5">
          <a:extLst>
            <a:ext uri="{FF2B5EF4-FFF2-40B4-BE49-F238E27FC236}">
              <a16:creationId xmlns:a16="http://schemas.microsoft.com/office/drawing/2014/main" xmlns="" id="{73FB5A90-B32F-4777-86B6-A73F4175B2AD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75" name="Shape 5">
          <a:extLst>
            <a:ext uri="{FF2B5EF4-FFF2-40B4-BE49-F238E27FC236}">
              <a16:creationId xmlns:a16="http://schemas.microsoft.com/office/drawing/2014/main" xmlns="" id="{4061EEDF-4E6D-46A5-AFBD-93B0E9F1D163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76" name="Shape 5">
          <a:extLst>
            <a:ext uri="{FF2B5EF4-FFF2-40B4-BE49-F238E27FC236}">
              <a16:creationId xmlns:a16="http://schemas.microsoft.com/office/drawing/2014/main" xmlns="" id="{A8DD0FD7-549B-4635-A367-80A7830C697F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77" name="Shape 5">
          <a:extLst>
            <a:ext uri="{FF2B5EF4-FFF2-40B4-BE49-F238E27FC236}">
              <a16:creationId xmlns:a16="http://schemas.microsoft.com/office/drawing/2014/main" xmlns="" id="{3FF7B124-89C7-4B4A-97E1-738506DC8554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78" name="Shape 5">
          <a:extLst>
            <a:ext uri="{FF2B5EF4-FFF2-40B4-BE49-F238E27FC236}">
              <a16:creationId xmlns:a16="http://schemas.microsoft.com/office/drawing/2014/main" xmlns="" id="{ACAF0531-216C-4D26-B51A-EED2299EC148}"/>
            </a:ext>
          </a:extLst>
        </xdr:cNvPr>
        <xdr:cNvSpPr txBox="1"/>
      </xdr:nvSpPr>
      <xdr:spPr>
        <a:xfrm>
          <a:off x="10410825" y="16297275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379" name="Shape 50">
          <a:extLst>
            <a:ext uri="{FF2B5EF4-FFF2-40B4-BE49-F238E27FC236}">
              <a16:creationId xmlns:a16="http://schemas.microsoft.com/office/drawing/2014/main" xmlns="" id="{47368448-57C5-4580-B4C9-D6D6053A33BE}"/>
            </a:ext>
          </a:extLst>
        </xdr:cNvPr>
        <xdr:cNvSpPr txBox="1"/>
      </xdr:nvSpPr>
      <xdr:spPr>
        <a:xfrm>
          <a:off x="10410825" y="14182725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380" name="Shape 50">
          <a:extLst>
            <a:ext uri="{FF2B5EF4-FFF2-40B4-BE49-F238E27FC236}">
              <a16:creationId xmlns:a16="http://schemas.microsoft.com/office/drawing/2014/main" xmlns="" id="{6DB3B0C9-247F-464A-AAA6-A26BBF5A820A}"/>
            </a:ext>
          </a:extLst>
        </xdr:cNvPr>
        <xdr:cNvSpPr txBox="1"/>
      </xdr:nvSpPr>
      <xdr:spPr>
        <a:xfrm>
          <a:off x="10410825" y="14182725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7381" name="Shape 58">
          <a:extLst>
            <a:ext uri="{FF2B5EF4-FFF2-40B4-BE49-F238E27FC236}">
              <a16:creationId xmlns:a16="http://schemas.microsoft.com/office/drawing/2014/main" xmlns="" id="{7D10AAD7-4735-42D7-BF50-31A2621A2A34}"/>
            </a:ext>
          </a:extLst>
        </xdr:cNvPr>
        <xdr:cNvSpPr txBox="1"/>
      </xdr:nvSpPr>
      <xdr:spPr>
        <a:xfrm>
          <a:off x="10410825" y="141827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7382" name="Shape 58">
          <a:extLst>
            <a:ext uri="{FF2B5EF4-FFF2-40B4-BE49-F238E27FC236}">
              <a16:creationId xmlns:a16="http://schemas.microsoft.com/office/drawing/2014/main" xmlns="" id="{D315EBE7-6BB0-41FB-8A9A-343D4302BF80}"/>
            </a:ext>
          </a:extLst>
        </xdr:cNvPr>
        <xdr:cNvSpPr txBox="1"/>
      </xdr:nvSpPr>
      <xdr:spPr>
        <a:xfrm>
          <a:off x="10410825" y="141827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7383" name="Shape 58">
          <a:extLst>
            <a:ext uri="{FF2B5EF4-FFF2-40B4-BE49-F238E27FC236}">
              <a16:creationId xmlns:a16="http://schemas.microsoft.com/office/drawing/2014/main" xmlns="" id="{E4D8E146-A54E-4DEA-A073-6E5F0D6FEDEA}"/>
            </a:ext>
          </a:extLst>
        </xdr:cNvPr>
        <xdr:cNvSpPr txBox="1"/>
      </xdr:nvSpPr>
      <xdr:spPr>
        <a:xfrm>
          <a:off x="10410825" y="141827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7384" name="Shape 58">
          <a:extLst>
            <a:ext uri="{FF2B5EF4-FFF2-40B4-BE49-F238E27FC236}">
              <a16:creationId xmlns:a16="http://schemas.microsoft.com/office/drawing/2014/main" xmlns="" id="{25727E41-7503-412D-ADA2-3B862AA5A51D}"/>
            </a:ext>
          </a:extLst>
        </xdr:cNvPr>
        <xdr:cNvSpPr txBox="1"/>
      </xdr:nvSpPr>
      <xdr:spPr>
        <a:xfrm>
          <a:off x="10410825" y="141827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7385" name="Shape 58">
          <a:extLst>
            <a:ext uri="{FF2B5EF4-FFF2-40B4-BE49-F238E27FC236}">
              <a16:creationId xmlns:a16="http://schemas.microsoft.com/office/drawing/2014/main" xmlns="" id="{A7ABE446-370F-46F8-8FE0-3C59E15B0BE8}"/>
            </a:ext>
          </a:extLst>
        </xdr:cNvPr>
        <xdr:cNvSpPr txBox="1"/>
      </xdr:nvSpPr>
      <xdr:spPr>
        <a:xfrm>
          <a:off x="10410825" y="141827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7386" name="Shape 58">
          <a:extLst>
            <a:ext uri="{FF2B5EF4-FFF2-40B4-BE49-F238E27FC236}">
              <a16:creationId xmlns:a16="http://schemas.microsoft.com/office/drawing/2014/main" xmlns="" id="{EB7F27BD-DA80-4AF7-B65C-7781CCC4E283}"/>
            </a:ext>
          </a:extLst>
        </xdr:cNvPr>
        <xdr:cNvSpPr txBox="1"/>
      </xdr:nvSpPr>
      <xdr:spPr>
        <a:xfrm>
          <a:off x="10410825" y="141827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7387" name="Shape 58">
          <a:extLst>
            <a:ext uri="{FF2B5EF4-FFF2-40B4-BE49-F238E27FC236}">
              <a16:creationId xmlns:a16="http://schemas.microsoft.com/office/drawing/2014/main" xmlns="" id="{B83F20B8-39F9-483E-A037-75F92032A56F}"/>
            </a:ext>
          </a:extLst>
        </xdr:cNvPr>
        <xdr:cNvSpPr txBox="1"/>
      </xdr:nvSpPr>
      <xdr:spPr>
        <a:xfrm>
          <a:off x="10410825" y="141827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76200"/>
    <xdr:sp macro="" textlink="">
      <xdr:nvSpPr>
        <xdr:cNvPr id="7388" name="Shape 58">
          <a:extLst>
            <a:ext uri="{FF2B5EF4-FFF2-40B4-BE49-F238E27FC236}">
              <a16:creationId xmlns:a16="http://schemas.microsoft.com/office/drawing/2014/main" xmlns="" id="{CC0D66FC-4CAB-43BC-8025-7FC9A846D545}"/>
            </a:ext>
          </a:extLst>
        </xdr:cNvPr>
        <xdr:cNvSpPr txBox="1"/>
      </xdr:nvSpPr>
      <xdr:spPr>
        <a:xfrm>
          <a:off x="10410825" y="14182725"/>
          <a:ext cx="85725" cy="76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89" name="Shape 3">
          <a:extLst>
            <a:ext uri="{FF2B5EF4-FFF2-40B4-BE49-F238E27FC236}">
              <a16:creationId xmlns:a16="http://schemas.microsoft.com/office/drawing/2014/main" xmlns="" id="{064BB6FE-3709-4C20-BF87-E24216D99D0E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390" name="Shape 4">
          <a:extLst>
            <a:ext uri="{FF2B5EF4-FFF2-40B4-BE49-F238E27FC236}">
              <a16:creationId xmlns:a16="http://schemas.microsoft.com/office/drawing/2014/main" xmlns="" id="{26210C82-23E0-45CE-8BCD-5AAAFAFA735A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391" name="Shape 4">
          <a:extLst>
            <a:ext uri="{FF2B5EF4-FFF2-40B4-BE49-F238E27FC236}">
              <a16:creationId xmlns:a16="http://schemas.microsoft.com/office/drawing/2014/main" xmlns="" id="{EFB28FE6-EBE2-429A-91A7-760FF4727A18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92" name="Shape 3">
          <a:extLst>
            <a:ext uri="{FF2B5EF4-FFF2-40B4-BE49-F238E27FC236}">
              <a16:creationId xmlns:a16="http://schemas.microsoft.com/office/drawing/2014/main" xmlns="" id="{9386AA63-3C67-4E18-B8E0-3958D96E1A84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93" name="Shape 3">
          <a:extLst>
            <a:ext uri="{FF2B5EF4-FFF2-40B4-BE49-F238E27FC236}">
              <a16:creationId xmlns:a16="http://schemas.microsoft.com/office/drawing/2014/main" xmlns="" id="{2ABEE56B-03E6-4DCB-B042-3E2EEAE9B0D3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94" name="Shape 3">
          <a:extLst>
            <a:ext uri="{FF2B5EF4-FFF2-40B4-BE49-F238E27FC236}">
              <a16:creationId xmlns:a16="http://schemas.microsoft.com/office/drawing/2014/main" xmlns="" id="{D532126D-2006-4FE5-AD6E-D7BA190F578E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395" name="Shape 3">
          <a:extLst>
            <a:ext uri="{FF2B5EF4-FFF2-40B4-BE49-F238E27FC236}">
              <a16:creationId xmlns:a16="http://schemas.microsoft.com/office/drawing/2014/main" xmlns="" id="{7AE8A1AA-4114-43C6-9935-90152F490B16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96" name="Shape 5">
          <a:extLst>
            <a:ext uri="{FF2B5EF4-FFF2-40B4-BE49-F238E27FC236}">
              <a16:creationId xmlns:a16="http://schemas.microsoft.com/office/drawing/2014/main" xmlns="" id="{915ADC88-26AB-433F-B9AA-1F01E1A65803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97" name="Shape 5">
          <a:extLst>
            <a:ext uri="{FF2B5EF4-FFF2-40B4-BE49-F238E27FC236}">
              <a16:creationId xmlns:a16="http://schemas.microsoft.com/office/drawing/2014/main" xmlns="" id="{235B1A4A-2052-4987-8373-2374089A44E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98" name="Shape 5">
          <a:extLst>
            <a:ext uri="{FF2B5EF4-FFF2-40B4-BE49-F238E27FC236}">
              <a16:creationId xmlns:a16="http://schemas.microsoft.com/office/drawing/2014/main" xmlns="" id="{2A72EF86-C81E-41D3-AFE3-45F3A62D0FD4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399" name="Shape 5">
          <a:extLst>
            <a:ext uri="{FF2B5EF4-FFF2-40B4-BE49-F238E27FC236}">
              <a16:creationId xmlns:a16="http://schemas.microsoft.com/office/drawing/2014/main" xmlns="" id="{C9DCBDD8-0E4E-4973-B437-CC265E88B27D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00" name="Shape 5">
          <a:extLst>
            <a:ext uri="{FF2B5EF4-FFF2-40B4-BE49-F238E27FC236}">
              <a16:creationId xmlns:a16="http://schemas.microsoft.com/office/drawing/2014/main" xmlns="" id="{E74F94C1-ACF2-4D15-80DF-F37833D6B5B4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01" name="Shape 5">
          <a:extLst>
            <a:ext uri="{FF2B5EF4-FFF2-40B4-BE49-F238E27FC236}">
              <a16:creationId xmlns:a16="http://schemas.microsoft.com/office/drawing/2014/main" xmlns="" id="{DBCC1031-A4C9-4446-8C21-2EC79889ACE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02" name="Shape 5">
          <a:extLst>
            <a:ext uri="{FF2B5EF4-FFF2-40B4-BE49-F238E27FC236}">
              <a16:creationId xmlns:a16="http://schemas.microsoft.com/office/drawing/2014/main" xmlns="" id="{34FEB8BB-F452-4FF6-9509-B8E16CB7DB8C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03" name="Shape 5">
          <a:extLst>
            <a:ext uri="{FF2B5EF4-FFF2-40B4-BE49-F238E27FC236}">
              <a16:creationId xmlns:a16="http://schemas.microsoft.com/office/drawing/2014/main" xmlns="" id="{3167EB3B-05AD-4C71-91D8-010B0A6CCAED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04" name="Shape 3">
          <a:extLst>
            <a:ext uri="{FF2B5EF4-FFF2-40B4-BE49-F238E27FC236}">
              <a16:creationId xmlns:a16="http://schemas.microsoft.com/office/drawing/2014/main" xmlns="" id="{95625C7D-C3BD-445F-8DC0-FC68946CABF3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405" name="Shape 4">
          <a:extLst>
            <a:ext uri="{FF2B5EF4-FFF2-40B4-BE49-F238E27FC236}">
              <a16:creationId xmlns:a16="http://schemas.microsoft.com/office/drawing/2014/main" xmlns="" id="{B8F894B9-8738-4A78-89E0-62AD0C8F83A8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406" name="Shape 4">
          <a:extLst>
            <a:ext uri="{FF2B5EF4-FFF2-40B4-BE49-F238E27FC236}">
              <a16:creationId xmlns:a16="http://schemas.microsoft.com/office/drawing/2014/main" xmlns="" id="{1C39BCE8-4377-4176-99B0-B4DD38C1BD34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07" name="Shape 3">
          <a:extLst>
            <a:ext uri="{FF2B5EF4-FFF2-40B4-BE49-F238E27FC236}">
              <a16:creationId xmlns:a16="http://schemas.microsoft.com/office/drawing/2014/main" xmlns="" id="{35EEF14E-D031-4A03-B8DD-AA2145E5F442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08" name="Shape 3">
          <a:extLst>
            <a:ext uri="{FF2B5EF4-FFF2-40B4-BE49-F238E27FC236}">
              <a16:creationId xmlns:a16="http://schemas.microsoft.com/office/drawing/2014/main" xmlns="" id="{590B0ABD-BD70-45BE-B2F4-A0571C00D022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09" name="Shape 3">
          <a:extLst>
            <a:ext uri="{FF2B5EF4-FFF2-40B4-BE49-F238E27FC236}">
              <a16:creationId xmlns:a16="http://schemas.microsoft.com/office/drawing/2014/main" xmlns="" id="{0CCD0EC9-B243-408B-B800-BA02DB18E5FA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10" name="Shape 3">
          <a:extLst>
            <a:ext uri="{FF2B5EF4-FFF2-40B4-BE49-F238E27FC236}">
              <a16:creationId xmlns:a16="http://schemas.microsoft.com/office/drawing/2014/main" xmlns="" id="{4E534D8C-E4D4-4B5E-B512-D3327CEDA55E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11" name="Shape 5">
          <a:extLst>
            <a:ext uri="{FF2B5EF4-FFF2-40B4-BE49-F238E27FC236}">
              <a16:creationId xmlns:a16="http://schemas.microsoft.com/office/drawing/2014/main" xmlns="" id="{A5C4F43F-3B49-4037-A377-AEDF5F93308D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12" name="Shape 5">
          <a:extLst>
            <a:ext uri="{FF2B5EF4-FFF2-40B4-BE49-F238E27FC236}">
              <a16:creationId xmlns:a16="http://schemas.microsoft.com/office/drawing/2014/main" xmlns="" id="{1A01F8BB-842F-4432-89AF-AA4ADEBBEB4F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13" name="Shape 5">
          <a:extLst>
            <a:ext uri="{FF2B5EF4-FFF2-40B4-BE49-F238E27FC236}">
              <a16:creationId xmlns:a16="http://schemas.microsoft.com/office/drawing/2014/main" xmlns="" id="{DF7E6FFF-C6C1-492A-8EE6-C641914B1A4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14" name="Shape 5">
          <a:extLst>
            <a:ext uri="{FF2B5EF4-FFF2-40B4-BE49-F238E27FC236}">
              <a16:creationId xmlns:a16="http://schemas.microsoft.com/office/drawing/2014/main" xmlns="" id="{1EDE1139-6AB5-40FE-9205-12F340B839AF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15" name="Shape 5">
          <a:extLst>
            <a:ext uri="{FF2B5EF4-FFF2-40B4-BE49-F238E27FC236}">
              <a16:creationId xmlns:a16="http://schemas.microsoft.com/office/drawing/2014/main" xmlns="" id="{3B27C3F5-BA9B-45F5-8B8E-69259748C801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16" name="Shape 5">
          <a:extLst>
            <a:ext uri="{FF2B5EF4-FFF2-40B4-BE49-F238E27FC236}">
              <a16:creationId xmlns:a16="http://schemas.microsoft.com/office/drawing/2014/main" xmlns="" id="{CFB1E38D-9D6E-4BFF-B9DB-BEF771C21995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17" name="Shape 5">
          <a:extLst>
            <a:ext uri="{FF2B5EF4-FFF2-40B4-BE49-F238E27FC236}">
              <a16:creationId xmlns:a16="http://schemas.microsoft.com/office/drawing/2014/main" xmlns="" id="{E70BF1CC-38C2-483B-AD3F-E34DB2E94D7C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18" name="Shape 5">
          <a:extLst>
            <a:ext uri="{FF2B5EF4-FFF2-40B4-BE49-F238E27FC236}">
              <a16:creationId xmlns:a16="http://schemas.microsoft.com/office/drawing/2014/main" xmlns="" id="{5ABD7A21-539C-4E6B-8027-D37D8B679BB6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19" name="Shape 3">
          <a:extLst>
            <a:ext uri="{FF2B5EF4-FFF2-40B4-BE49-F238E27FC236}">
              <a16:creationId xmlns:a16="http://schemas.microsoft.com/office/drawing/2014/main" xmlns="" id="{0996FA9A-7536-4EB6-9AFA-A5C2468D823C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20" name="Shape 3">
          <a:extLst>
            <a:ext uri="{FF2B5EF4-FFF2-40B4-BE49-F238E27FC236}">
              <a16:creationId xmlns:a16="http://schemas.microsoft.com/office/drawing/2014/main" xmlns="" id="{E26C7BDC-14F1-40EF-BEAB-FFC3E1489955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21" name="Shape 5">
          <a:extLst>
            <a:ext uri="{FF2B5EF4-FFF2-40B4-BE49-F238E27FC236}">
              <a16:creationId xmlns:a16="http://schemas.microsoft.com/office/drawing/2014/main" xmlns="" id="{D8583B53-67BE-40D3-A37B-EFE3551F70E9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22" name="Shape 5">
          <a:extLst>
            <a:ext uri="{FF2B5EF4-FFF2-40B4-BE49-F238E27FC236}">
              <a16:creationId xmlns:a16="http://schemas.microsoft.com/office/drawing/2014/main" xmlns="" id="{641B5D3E-9D18-44FD-809B-9BF1196F7223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23" name="Shape 5">
          <a:extLst>
            <a:ext uri="{FF2B5EF4-FFF2-40B4-BE49-F238E27FC236}">
              <a16:creationId xmlns:a16="http://schemas.microsoft.com/office/drawing/2014/main" xmlns="" id="{9848F40C-4F49-4C54-82D3-C6C44ADFDFC2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24" name="Shape 5">
          <a:extLst>
            <a:ext uri="{FF2B5EF4-FFF2-40B4-BE49-F238E27FC236}">
              <a16:creationId xmlns:a16="http://schemas.microsoft.com/office/drawing/2014/main" xmlns="" id="{530D1139-524F-45D3-BDC2-DD8A4A93DC2A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25" name="Shape 5">
          <a:extLst>
            <a:ext uri="{FF2B5EF4-FFF2-40B4-BE49-F238E27FC236}">
              <a16:creationId xmlns:a16="http://schemas.microsoft.com/office/drawing/2014/main" xmlns="" id="{4478C120-44E1-4DAC-A4C2-AC6BAA8D2485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26" name="Shape 5">
          <a:extLst>
            <a:ext uri="{FF2B5EF4-FFF2-40B4-BE49-F238E27FC236}">
              <a16:creationId xmlns:a16="http://schemas.microsoft.com/office/drawing/2014/main" xmlns="" id="{3679A1CE-D385-4164-AB38-06CB2D9A864B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27" name="Shape 5">
          <a:extLst>
            <a:ext uri="{FF2B5EF4-FFF2-40B4-BE49-F238E27FC236}">
              <a16:creationId xmlns:a16="http://schemas.microsoft.com/office/drawing/2014/main" xmlns="" id="{8AF1AADF-11B6-4C81-8FA8-BF37E90DEF71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28" name="Shape 5">
          <a:extLst>
            <a:ext uri="{FF2B5EF4-FFF2-40B4-BE49-F238E27FC236}">
              <a16:creationId xmlns:a16="http://schemas.microsoft.com/office/drawing/2014/main" xmlns="" id="{0A2644C4-DEBD-48F7-AAE5-5EB099D930AD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29" name="Shape 3">
          <a:extLst>
            <a:ext uri="{FF2B5EF4-FFF2-40B4-BE49-F238E27FC236}">
              <a16:creationId xmlns:a16="http://schemas.microsoft.com/office/drawing/2014/main" xmlns="" id="{D8F0B049-2459-43A4-9A01-B80CD6CDC81B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30" name="Shape 3">
          <a:extLst>
            <a:ext uri="{FF2B5EF4-FFF2-40B4-BE49-F238E27FC236}">
              <a16:creationId xmlns:a16="http://schemas.microsoft.com/office/drawing/2014/main" xmlns="" id="{F12347A8-AAB5-4DE6-B159-2B3FDF6EC643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7431" name="Shape 8">
          <a:extLst>
            <a:ext uri="{FF2B5EF4-FFF2-40B4-BE49-F238E27FC236}">
              <a16:creationId xmlns:a16="http://schemas.microsoft.com/office/drawing/2014/main" xmlns="" id="{3E59F51F-B176-47BB-9CCD-C437F7BA8ED9}"/>
            </a:ext>
          </a:extLst>
        </xdr:cNvPr>
        <xdr:cNvSpPr txBox="1"/>
      </xdr:nvSpPr>
      <xdr:spPr>
        <a:xfrm>
          <a:off x="10410825" y="138303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7432" name="Shape 9">
          <a:extLst>
            <a:ext uri="{FF2B5EF4-FFF2-40B4-BE49-F238E27FC236}">
              <a16:creationId xmlns:a16="http://schemas.microsoft.com/office/drawing/2014/main" xmlns="" id="{A4F7A300-0274-4BF6-8879-50847B08CEDD}"/>
            </a:ext>
          </a:extLst>
        </xdr:cNvPr>
        <xdr:cNvSpPr txBox="1"/>
      </xdr:nvSpPr>
      <xdr:spPr>
        <a:xfrm>
          <a:off x="10410825" y="138303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7433" name="Shape 8">
          <a:extLst>
            <a:ext uri="{FF2B5EF4-FFF2-40B4-BE49-F238E27FC236}">
              <a16:creationId xmlns:a16="http://schemas.microsoft.com/office/drawing/2014/main" xmlns="" id="{4D503437-6A0A-4849-B8B9-C397CAC7558D}"/>
            </a:ext>
          </a:extLst>
        </xdr:cNvPr>
        <xdr:cNvSpPr txBox="1"/>
      </xdr:nvSpPr>
      <xdr:spPr>
        <a:xfrm>
          <a:off x="10410825" y="138303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7434" name="Shape 9">
          <a:extLst>
            <a:ext uri="{FF2B5EF4-FFF2-40B4-BE49-F238E27FC236}">
              <a16:creationId xmlns:a16="http://schemas.microsoft.com/office/drawing/2014/main" xmlns="" id="{83E2DA05-462C-4778-9340-A5170B4355EC}"/>
            </a:ext>
          </a:extLst>
        </xdr:cNvPr>
        <xdr:cNvSpPr txBox="1"/>
      </xdr:nvSpPr>
      <xdr:spPr>
        <a:xfrm>
          <a:off x="10410825" y="138303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190500"/>
    <xdr:sp macro="" textlink="">
      <xdr:nvSpPr>
        <xdr:cNvPr id="7435" name="Shape 10">
          <a:extLst>
            <a:ext uri="{FF2B5EF4-FFF2-40B4-BE49-F238E27FC236}">
              <a16:creationId xmlns:a16="http://schemas.microsoft.com/office/drawing/2014/main" xmlns="" id="{D94FC2B1-6BB2-4BDA-9CC7-7E3DB053FD8F}"/>
            </a:ext>
          </a:extLst>
        </xdr:cNvPr>
        <xdr:cNvSpPr txBox="1"/>
      </xdr:nvSpPr>
      <xdr:spPr>
        <a:xfrm>
          <a:off x="10410825" y="1383030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0025"/>
    <xdr:sp macro="" textlink="">
      <xdr:nvSpPr>
        <xdr:cNvPr id="7436" name="Shape 11">
          <a:extLst>
            <a:ext uri="{FF2B5EF4-FFF2-40B4-BE49-F238E27FC236}">
              <a16:creationId xmlns:a16="http://schemas.microsoft.com/office/drawing/2014/main" xmlns="" id="{34368E6F-3EB3-43DD-8C03-876F8F7AA23E}"/>
            </a:ext>
          </a:extLst>
        </xdr:cNvPr>
        <xdr:cNvSpPr txBox="1"/>
      </xdr:nvSpPr>
      <xdr:spPr>
        <a:xfrm>
          <a:off x="10410825" y="1383030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7437" name="Shape 12">
          <a:extLst>
            <a:ext uri="{FF2B5EF4-FFF2-40B4-BE49-F238E27FC236}">
              <a16:creationId xmlns:a16="http://schemas.microsoft.com/office/drawing/2014/main" xmlns="" id="{14510DED-B2DE-4F2E-97D3-FD18B8F94CEB}"/>
            </a:ext>
          </a:extLst>
        </xdr:cNvPr>
        <xdr:cNvSpPr txBox="1"/>
      </xdr:nvSpPr>
      <xdr:spPr>
        <a:xfrm>
          <a:off x="10410825" y="138303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190500"/>
    <xdr:sp macro="" textlink="">
      <xdr:nvSpPr>
        <xdr:cNvPr id="7438" name="Shape 10">
          <a:extLst>
            <a:ext uri="{FF2B5EF4-FFF2-40B4-BE49-F238E27FC236}">
              <a16:creationId xmlns:a16="http://schemas.microsoft.com/office/drawing/2014/main" xmlns="" id="{1BF09F5D-BB56-4CA4-AE9B-468389B27A9C}"/>
            </a:ext>
          </a:extLst>
        </xdr:cNvPr>
        <xdr:cNvSpPr txBox="1"/>
      </xdr:nvSpPr>
      <xdr:spPr>
        <a:xfrm>
          <a:off x="10410825" y="1383030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39" name="Shape 13">
          <a:extLst>
            <a:ext uri="{FF2B5EF4-FFF2-40B4-BE49-F238E27FC236}">
              <a16:creationId xmlns:a16="http://schemas.microsoft.com/office/drawing/2014/main" xmlns="" id="{CE295030-0A92-4E0D-9000-E86AC9C62E5A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40" name="Shape 14">
          <a:extLst>
            <a:ext uri="{FF2B5EF4-FFF2-40B4-BE49-F238E27FC236}">
              <a16:creationId xmlns:a16="http://schemas.microsoft.com/office/drawing/2014/main" xmlns="" id="{D1C790B1-BBDD-4F4D-A059-7954D61C2D2D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41" name="Shape 3">
          <a:extLst>
            <a:ext uri="{FF2B5EF4-FFF2-40B4-BE49-F238E27FC236}">
              <a16:creationId xmlns:a16="http://schemas.microsoft.com/office/drawing/2014/main" xmlns="" id="{4CACF68F-C13D-407E-AB9F-659F4E883B82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442" name="Shape 4">
          <a:extLst>
            <a:ext uri="{FF2B5EF4-FFF2-40B4-BE49-F238E27FC236}">
              <a16:creationId xmlns:a16="http://schemas.microsoft.com/office/drawing/2014/main" xmlns="" id="{B7F1F92A-630C-4F9B-93C7-1C6DE9793BEC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443" name="Shape 4">
          <a:extLst>
            <a:ext uri="{FF2B5EF4-FFF2-40B4-BE49-F238E27FC236}">
              <a16:creationId xmlns:a16="http://schemas.microsoft.com/office/drawing/2014/main" xmlns="" id="{DC93B950-BC03-4A4E-BF57-CBBD2F40DF2F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44" name="Shape 3">
          <a:extLst>
            <a:ext uri="{FF2B5EF4-FFF2-40B4-BE49-F238E27FC236}">
              <a16:creationId xmlns:a16="http://schemas.microsoft.com/office/drawing/2014/main" xmlns="" id="{37B34C26-179D-45DE-B76D-4EC6B31CCFB8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45" name="Shape 3">
          <a:extLst>
            <a:ext uri="{FF2B5EF4-FFF2-40B4-BE49-F238E27FC236}">
              <a16:creationId xmlns:a16="http://schemas.microsoft.com/office/drawing/2014/main" xmlns="" id="{1F724E32-4490-47AA-956B-31904AA92AA1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46" name="Shape 3">
          <a:extLst>
            <a:ext uri="{FF2B5EF4-FFF2-40B4-BE49-F238E27FC236}">
              <a16:creationId xmlns:a16="http://schemas.microsoft.com/office/drawing/2014/main" xmlns="" id="{DB3D6FD3-AF71-4A18-9084-A9D83AABDD24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47" name="Shape 3">
          <a:extLst>
            <a:ext uri="{FF2B5EF4-FFF2-40B4-BE49-F238E27FC236}">
              <a16:creationId xmlns:a16="http://schemas.microsoft.com/office/drawing/2014/main" xmlns="" id="{AD5DE1AC-EF4E-4798-B075-3F13D716EC1C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48" name="Shape 5">
          <a:extLst>
            <a:ext uri="{FF2B5EF4-FFF2-40B4-BE49-F238E27FC236}">
              <a16:creationId xmlns:a16="http://schemas.microsoft.com/office/drawing/2014/main" xmlns="" id="{749BEB83-E082-4289-AF38-D7003024CCA1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49" name="Shape 5">
          <a:extLst>
            <a:ext uri="{FF2B5EF4-FFF2-40B4-BE49-F238E27FC236}">
              <a16:creationId xmlns:a16="http://schemas.microsoft.com/office/drawing/2014/main" xmlns="" id="{FD0AC6FA-79AF-432F-8397-156512A71CD5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50" name="Shape 5">
          <a:extLst>
            <a:ext uri="{FF2B5EF4-FFF2-40B4-BE49-F238E27FC236}">
              <a16:creationId xmlns:a16="http://schemas.microsoft.com/office/drawing/2014/main" xmlns="" id="{0F531256-3143-4C55-9486-F26721C277CE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51" name="Shape 5">
          <a:extLst>
            <a:ext uri="{FF2B5EF4-FFF2-40B4-BE49-F238E27FC236}">
              <a16:creationId xmlns:a16="http://schemas.microsoft.com/office/drawing/2014/main" xmlns="" id="{6BE8522F-6082-45E7-A842-E379F7E061B1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52" name="Shape 5">
          <a:extLst>
            <a:ext uri="{FF2B5EF4-FFF2-40B4-BE49-F238E27FC236}">
              <a16:creationId xmlns:a16="http://schemas.microsoft.com/office/drawing/2014/main" xmlns="" id="{2425636A-24F5-463F-92D2-813316C2F3C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53" name="Shape 5">
          <a:extLst>
            <a:ext uri="{FF2B5EF4-FFF2-40B4-BE49-F238E27FC236}">
              <a16:creationId xmlns:a16="http://schemas.microsoft.com/office/drawing/2014/main" xmlns="" id="{C2B1748C-01A1-4856-980A-B4D27376332B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54" name="Shape 5">
          <a:extLst>
            <a:ext uri="{FF2B5EF4-FFF2-40B4-BE49-F238E27FC236}">
              <a16:creationId xmlns:a16="http://schemas.microsoft.com/office/drawing/2014/main" xmlns="" id="{4C81697D-D17A-4AD7-B55B-D41A3F72723C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55" name="Shape 5">
          <a:extLst>
            <a:ext uri="{FF2B5EF4-FFF2-40B4-BE49-F238E27FC236}">
              <a16:creationId xmlns:a16="http://schemas.microsoft.com/office/drawing/2014/main" xmlns="" id="{75644511-086E-4D4A-8380-CC170ADD4317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56" name="Shape 13">
          <a:extLst>
            <a:ext uri="{FF2B5EF4-FFF2-40B4-BE49-F238E27FC236}">
              <a16:creationId xmlns:a16="http://schemas.microsoft.com/office/drawing/2014/main" xmlns="" id="{95647F05-2970-4383-9FF7-E1F7B1CE303D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57" name="Shape 14">
          <a:extLst>
            <a:ext uri="{FF2B5EF4-FFF2-40B4-BE49-F238E27FC236}">
              <a16:creationId xmlns:a16="http://schemas.microsoft.com/office/drawing/2014/main" xmlns="" id="{6D31C1FF-C701-4D11-8365-9CE5ED1B06D8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58" name="Shape 3">
          <a:extLst>
            <a:ext uri="{FF2B5EF4-FFF2-40B4-BE49-F238E27FC236}">
              <a16:creationId xmlns:a16="http://schemas.microsoft.com/office/drawing/2014/main" xmlns="" id="{567FA3EF-2329-44C4-901E-067F0710E5D9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459" name="Shape 3">
          <a:extLst>
            <a:ext uri="{FF2B5EF4-FFF2-40B4-BE49-F238E27FC236}">
              <a16:creationId xmlns:a16="http://schemas.microsoft.com/office/drawing/2014/main" xmlns="" id="{D7D92583-9C4E-4AA6-A0E1-8255A3E0BB69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60" name="Shape 5">
          <a:extLst>
            <a:ext uri="{FF2B5EF4-FFF2-40B4-BE49-F238E27FC236}">
              <a16:creationId xmlns:a16="http://schemas.microsoft.com/office/drawing/2014/main" xmlns="" id="{1D0FF598-797A-4481-9A83-725473B00E93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61" name="Shape 5">
          <a:extLst>
            <a:ext uri="{FF2B5EF4-FFF2-40B4-BE49-F238E27FC236}">
              <a16:creationId xmlns:a16="http://schemas.microsoft.com/office/drawing/2014/main" xmlns="" id="{3740F521-FC83-4F67-A9B6-EAAA7FEC6323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62" name="Shape 5">
          <a:extLst>
            <a:ext uri="{FF2B5EF4-FFF2-40B4-BE49-F238E27FC236}">
              <a16:creationId xmlns:a16="http://schemas.microsoft.com/office/drawing/2014/main" xmlns="" id="{5475FF47-9E33-444E-99D9-05819EF822A1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63" name="Shape 5">
          <a:extLst>
            <a:ext uri="{FF2B5EF4-FFF2-40B4-BE49-F238E27FC236}">
              <a16:creationId xmlns:a16="http://schemas.microsoft.com/office/drawing/2014/main" xmlns="" id="{1647503E-96E1-4780-9D45-A9894F381A7B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64" name="Shape 5">
          <a:extLst>
            <a:ext uri="{FF2B5EF4-FFF2-40B4-BE49-F238E27FC236}">
              <a16:creationId xmlns:a16="http://schemas.microsoft.com/office/drawing/2014/main" xmlns="" id="{3D8AE888-505B-4734-8B74-61EE6F70322A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65" name="Shape 5">
          <a:extLst>
            <a:ext uri="{FF2B5EF4-FFF2-40B4-BE49-F238E27FC236}">
              <a16:creationId xmlns:a16="http://schemas.microsoft.com/office/drawing/2014/main" xmlns="" id="{EC466B01-0190-42FA-B1A9-8B4664DEB2D9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66" name="Shape 5">
          <a:extLst>
            <a:ext uri="{FF2B5EF4-FFF2-40B4-BE49-F238E27FC236}">
              <a16:creationId xmlns:a16="http://schemas.microsoft.com/office/drawing/2014/main" xmlns="" id="{6395E3F5-A7C8-4E24-BFBC-A4406A3FC3C1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467" name="Shape 5">
          <a:extLst>
            <a:ext uri="{FF2B5EF4-FFF2-40B4-BE49-F238E27FC236}">
              <a16:creationId xmlns:a16="http://schemas.microsoft.com/office/drawing/2014/main" xmlns="" id="{ED88FADD-3DE3-43DC-A9C1-EDE0CB20AAFA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68" name="Shape 14">
          <a:extLst>
            <a:ext uri="{FF2B5EF4-FFF2-40B4-BE49-F238E27FC236}">
              <a16:creationId xmlns:a16="http://schemas.microsoft.com/office/drawing/2014/main" xmlns="" id="{1D84D2BE-494E-4E70-8B61-24D2BF0FC583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47625"/>
    <xdr:sp macro="" textlink="">
      <xdr:nvSpPr>
        <xdr:cNvPr id="7469" name="Shape 4">
          <a:extLst>
            <a:ext uri="{FF2B5EF4-FFF2-40B4-BE49-F238E27FC236}">
              <a16:creationId xmlns:a16="http://schemas.microsoft.com/office/drawing/2014/main" xmlns="" id="{23441017-9F9E-4087-AE47-D36B1F1467CF}"/>
            </a:ext>
          </a:extLst>
        </xdr:cNvPr>
        <xdr:cNvSpPr txBox="1"/>
      </xdr:nvSpPr>
      <xdr:spPr>
        <a:xfrm>
          <a:off x="10410825" y="13830300"/>
          <a:ext cx="857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47625"/>
    <xdr:sp macro="" textlink="">
      <xdr:nvSpPr>
        <xdr:cNvPr id="7470" name="Shape 4">
          <a:extLst>
            <a:ext uri="{FF2B5EF4-FFF2-40B4-BE49-F238E27FC236}">
              <a16:creationId xmlns:a16="http://schemas.microsoft.com/office/drawing/2014/main" xmlns="" id="{95F51220-2147-4D78-B903-B5D9ED9212E7}"/>
            </a:ext>
          </a:extLst>
        </xdr:cNvPr>
        <xdr:cNvSpPr txBox="1"/>
      </xdr:nvSpPr>
      <xdr:spPr>
        <a:xfrm>
          <a:off x="10410825" y="13830300"/>
          <a:ext cx="857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71" name="Shape 14">
          <a:extLst>
            <a:ext uri="{FF2B5EF4-FFF2-40B4-BE49-F238E27FC236}">
              <a16:creationId xmlns:a16="http://schemas.microsoft.com/office/drawing/2014/main" xmlns="" id="{9618D0A7-9951-440F-9643-F7D9E1C6032C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72" name="Shape 25">
          <a:extLst>
            <a:ext uri="{FF2B5EF4-FFF2-40B4-BE49-F238E27FC236}">
              <a16:creationId xmlns:a16="http://schemas.microsoft.com/office/drawing/2014/main" xmlns="" id="{A321C166-2EAA-40A3-AF8B-03F859DB0116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73" name="Shape 13">
          <a:extLst>
            <a:ext uri="{FF2B5EF4-FFF2-40B4-BE49-F238E27FC236}">
              <a16:creationId xmlns:a16="http://schemas.microsoft.com/office/drawing/2014/main" xmlns="" id="{84030AE9-41A7-4634-B3F1-506D8E3B47D4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74" name="Shape 14">
          <a:extLst>
            <a:ext uri="{FF2B5EF4-FFF2-40B4-BE49-F238E27FC236}">
              <a16:creationId xmlns:a16="http://schemas.microsoft.com/office/drawing/2014/main" xmlns="" id="{CED16EE0-7709-4D55-B8F9-AF9187732E68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75" name="Shape 26">
          <a:extLst>
            <a:ext uri="{FF2B5EF4-FFF2-40B4-BE49-F238E27FC236}">
              <a16:creationId xmlns:a16="http://schemas.microsoft.com/office/drawing/2014/main" xmlns="" id="{46CF5D96-DB80-401B-9727-D5DA448E2802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76" name="Shape 27">
          <a:extLst>
            <a:ext uri="{FF2B5EF4-FFF2-40B4-BE49-F238E27FC236}">
              <a16:creationId xmlns:a16="http://schemas.microsoft.com/office/drawing/2014/main" xmlns="" id="{F21BDA1B-A4D3-47A2-8D9E-4CA945E58A6D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77" name="Shape 26">
          <a:extLst>
            <a:ext uri="{FF2B5EF4-FFF2-40B4-BE49-F238E27FC236}">
              <a16:creationId xmlns:a16="http://schemas.microsoft.com/office/drawing/2014/main" xmlns="" id="{B786F726-FEFC-477A-A239-6682FCA9B11D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78" name="Shape 27">
          <a:extLst>
            <a:ext uri="{FF2B5EF4-FFF2-40B4-BE49-F238E27FC236}">
              <a16:creationId xmlns:a16="http://schemas.microsoft.com/office/drawing/2014/main" xmlns="" id="{EC4730F9-279C-4B5F-B7D4-AE60C0FA34AD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79" name="Shape 28">
          <a:extLst>
            <a:ext uri="{FF2B5EF4-FFF2-40B4-BE49-F238E27FC236}">
              <a16:creationId xmlns:a16="http://schemas.microsoft.com/office/drawing/2014/main" xmlns="" id="{62FF0C9A-FCB4-49E3-949E-850BA9649251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80" name="Shape 29">
          <a:extLst>
            <a:ext uri="{FF2B5EF4-FFF2-40B4-BE49-F238E27FC236}">
              <a16:creationId xmlns:a16="http://schemas.microsoft.com/office/drawing/2014/main" xmlns="" id="{4BBF7756-DC43-4E67-9C40-BDD988579AD5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81" name="Shape 27">
          <a:extLst>
            <a:ext uri="{FF2B5EF4-FFF2-40B4-BE49-F238E27FC236}">
              <a16:creationId xmlns:a16="http://schemas.microsoft.com/office/drawing/2014/main" xmlns="" id="{E3A58A16-B9C1-4F3E-AB7D-A1E9A9477966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82" name="Shape 29">
          <a:extLst>
            <a:ext uri="{FF2B5EF4-FFF2-40B4-BE49-F238E27FC236}">
              <a16:creationId xmlns:a16="http://schemas.microsoft.com/office/drawing/2014/main" xmlns="" id="{4B79D6AA-D1B6-4EA3-A1EE-81FAB71ED4AB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83" name="Shape 14">
          <a:extLst>
            <a:ext uri="{FF2B5EF4-FFF2-40B4-BE49-F238E27FC236}">
              <a16:creationId xmlns:a16="http://schemas.microsoft.com/office/drawing/2014/main" xmlns="" id="{B1E41947-9C0F-47E5-B418-19CDD439FDD9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47625"/>
    <xdr:sp macro="" textlink="">
      <xdr:nvSpPr>
        <xdr:cNvPr id="7484" name="Shape 4">
          <a:extLst>
            <a:ext uri="{FF2B5EF4-FFF2-40B4-BE49-F238E27FC236}">
              <a16:creationId xmlns:a16="http://schemas.microsoft.com/office/drawing/2014/main" xmlns="" id="{521E411F-2D2D-48E0-8BC1-AB9CAD26F9F9}"/>
            </a:ext>
          </a:extLst>
        </xdr:cNvPr>
        <xdr:cNvSpPr txBox="1"/>
      </xdr:nvSpPr>
      <xdr:spPr>
        <a:xfrm>
          <a:off x="10410825" y="13830300"/>
          <a:ext cx="857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47625"/>
    <xdr:sp macro="" textlink="">
      <xdr:nvSpPr>
        <xdr:cNvPr id="7485" name="Shape 4">
          <a:extLst>
            <a:ext uri="{FF2B5EF4-FFF2-40B4-BE49-F238E27FC236}">
              <a16:creationId xmlns:a16="http://schemas.microsoft.com/office/drawing/2014/main" xmlns="" id="{A4AC073E-B897-4E60-8DCD-641685F66382}"/>
            </a:ext>
          </a:extLst>
        </xdr:cNvPr>
        <xdr:cNvSpPr txBox="1"/>
      </xdr:nvSpPr>
      <xdr:spPr>
        <a:xfrm>
          <a:off x="10410825" y="13830300"/>
          <a:ext cx="857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86" name="Shape 14">
          <a:extLst>
            <a:ext uri="{FF2B5EF4-FFF2-40B4-BE49-F238E27FC236}">
              <a16:creationId xmlns:a16="http://schemas.microsoft.com/office/drawing/2014/main" xmlns="" id="{1EDBCA1A-7673-4F95-80CD-C08E46902CF8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87" name="Shape 25">
          <a:extLst>
            <a:ext uri="{FF2B5EF4-FFF2-40B4-BE49-F238E27FC236}">
              <a16:creationId xmlns:a16="http://schemas.microsoft.com/office/drawing/2014/main" xmlns="" id="{39618399-59D7-4DCA-BB40-4B681CC16F35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88" name="Shape 13">
          <a:extLst>
            <a:ext uri="{FF2B5EF4-FFF2-40B4-BE49-F238E27FC236}">
              <a16:creationId xmlns:a16="http://schemas.microsoft.com/office/drawing/2014/main" xmlns="" id="{B43BBF0A-004F-42B0-98B3-EC2421E95410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89" name="Shape 14">
          <a:extLst>
            <a:ext uri="{FF2B5EF4-FFF2-40B4-BE49-F238E27FC236}">
              <a16:creationId xmlns:a16="http://schemas.microsoft.com/office/drawing/2014/main" xmlns="" id="{79B3E70C-EF12-4C21-A20C-7BE0B6C4D2EC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90" name="Shape 26">
          <a:extLst>
            <a:ext uri="{FF2B5EF4-FFF2-40B4-BE49-F238E27FC236}">
              <a16:creationId xmlns:a16="http://schemas.microsoft.com/office/drawing/2014/main" xmlns="" id="{7103078C-2D51-4688-85F9-4154A13A251E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91" name="Shape 27">
          <a:extLst>
            <a:ext uri="{FF2B5EF4-FFF2-40B4-BE49-F238E27FC236}">
              <a16:creationId xmlns:a16="http://schemas.microsoft.com/office/drawing/2014/main" xmlns="" id="{B20337D0-6313-4F29-AD7B-4A8884975E7E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92" name="Shape 26">
          <a:extLst>
            <a:ext uri="{FF2B5EF4-FFF2-40B4-BE49-F238E27FC236}">
              <a16:creationId xmlns:a16="http://schemas.microsoft.com/office/drawing/2014/main" xmlns="" id="{EDB51F07-6335-4BAC-BCA5-15262DACAB2F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93" name="Shape 27">
          <a:extLst>
            <a:ext uri="{FF2B5EF4-FFF2-40B4-BE49-F238E27FC236}">
              <a16:creationId xmlns:a16="http://schemas.microsoft.com/office/drawing/2014/main" xmlns="" id="{6D1AC045-7D4A-45ED-BF47-85E560627D9C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94" name="Shape 28">
          <a:extLst>
            <a:ext uri="{FF2B5EF4-FFF2-40B4-BE49-F238E27FC236}">
              <a16:creationId xmlns:a16="http://schemas.microsoft.com/office/drawing/2014/main" xmlns="" id="{F87BA647-5DC8-420C-9E5A-407F8A1BA02C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95" name="Shape 29">
          <a:extLst>
            <a:ext uri="{FF2B5EF4-FFF2-40B4-BE49-F238E27FC236}">
              <a16:creationId xmlns:a16="http://schemas.microsoft.com/office/drawing/2014/main" xmlns="" id="{0A95BBF3-F101-4E05-BE96-693EBF61A48B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96" name="Shape 27">
          <a:extLst>
            <a:ext uri="{FF2B5EF4-FFF2-40B4-BE49-F238E27FC236}">
              <a16:creationId xmlns:a16="http://schemas.microsoft.com/office/drawing/2014/main" xmlns="" id="{689387FA-5EBC-447E-86DA-A4FBB217A6BB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497" name="Shape 29">
          <a:extLst>
            <a:ext uri="{FF2B5EF4-FFF2-40B4-BE49-F238E27FC236}">
              <a16:creationId xmlns:a16="http://schemas.microsoft.com/office/drawing/2014/main" xmlns="" id="{CA37F986-0D57-4F8B-81EB-163929D34ADB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98" name="Shape 13">
          <a:extLst>
            <a:ext uri="{FF2B5EF4-FFF2-40B4-BE49-F238E27FC236}">
              <a16:creationId xmlns:a16="http://schemas.microsoft.com/office/drawing/2014/main" xmlns="" id="{3B8312A2-3393-40AD-B860-2DDA6596729C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499" name="Shape 14">
          <a:extLst>
            <a:ext uri="{FF2B5EF4-FFF2-40B4-BE49-F238E27FC236}">
              <a16:creationId xmlns:a16="http://schemas.microsoft.com/office/drawing/2014/main" xmlns="" id="{E5998861-EB0E-45C4-934C-C32C3594D1B5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00" name="Shape 26">
          <a:extLst>
            <a:ext uri="{FF2B5EF4-FFF2-40B4-BE49-F238E27FC236}">
              <a16:creationId xmlns:a16="http://schemas.microsoft.com/office/drawing/2014/main" xmlns="" id="{813C8D8B-E4C0-497C-A1D4-95F16D6903B4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01" name="Shape 27">
          <a:extLst>
            <a:ext uri="{FF2B5EF4-FFF2-40B4-BE49-F238E27FC236}">
              <a16:creationId xmlns:a16="http://schemas.microsoft.com/office/drawing/2014/main" xmlns="" id="{92C5C6E2-EFCD-47CC-B2C0-E01F7A14F9E6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02" name="Shape 26">
          <a:extLst>
            <a:ext uri="{FF2B5EF4-FFF2-40B4-BE49-F238E27FC236}">
              <a16:creationId xmlns:a16="http://schemas.microsoft.com/office/drawing/2014/main" xmlns="" id="{AB97FDAD-E965-4F9C-A997-C0DEC7828157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03" name="Shape 27">
          <a:extLst>
            <a:ext uri="{FF2B5EF4-FFF2-40B4-BE49-F238E27FC236}">
              <a16:creationId xmlns:a16="http://schemas.microsoft.com/office/drawing/2014/main" xmlns="" id="{64948785-A2C5-45B8-8D7A-E4F35C5F2C22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04" name="Shape 28">
          <a:extLst>
            <a:ext uri="{FF2B5EF4-FFF2-40B4-BE49-F238E27FC236}">
              <a16:creationId xmlns:a16="http://schemas.microsoft.com/office/drawing/2014/main" xmlns="" id="{28388BCE-4B5D-4488-B689-CD767F98DF73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05" name="Shape 29">
          <a:extLst>
            <a:ext uri="{FF2B5EF4-FFF2-40B4-BE49-F238E27FC236}">
              <a16:creationId xmlns:a16="http://schemas.microsoft.com/office/drawing/2014/main" xmlns="" id="{854AC830-DA23-427A-9DF2-FCD35BB06912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06" name="Shape 27">
          <a:extLst>
            <a:ext uri="{FF2B5EF4-FFF2-40B4-BE49-F238E27FC236}">
              <a16:creationId xmlns:a16="http://schemas.microsoft.com/office/drawing/2014/main" xmlns="" id="{92BCC611-A58F-41F2-822B-CB1A92345DDB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07" name="Shape 29">
          <a:extLst>
            <a:ext uri="{FF2B5EF4-FFF2-40B4-BE49-F238E27FC236}">
              <a16:creationId xmlns:a16="http://schemas.microsoft.com/office/drawing/2014/main" xmlns="" id="{7602EFF5-23CB-492E-AFCA-E450A9402FD6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08" name="Shape 13">
          <a:extLst>
            <a:ext uri="{FF2B5EF4-FFF2-40B4-BE49-F238E27FC236}">
              <a16:creationId xmlns:a16="http://schemas.microsoft.com/office/drawing/2014/main" xmlns="" id="{58572E6B-8AF0-4EBE-9207-528F3AC14352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09" name="Shape 14">
          <a:extLst>
            <a:ext uri="{FF2B5EF4-FFF2-40B4-BE49-F238E27FC236}">
              <a16:creationId xmlns:a16="http://schemas.microsoft.com/office/drawing/2014/main" xmlns="" id="{ED6271D9-41D2-4007-97FE-A924B4749CD6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209550"/>
    <xdr:sp macro="" textlink="">
      <xdr:nvSpPr>
        <xdr:cNvPr id="7510" name="Shape 32">
          <a:extLst>
            <a:ext uri="{FF2B5EF4-FFF2-40B4-BE49-F238E27FC236}">
              <a16:creationId xmlns:a16="http://schemas.microsoft.com/office/drawing/2014/main" xmlns="" id="{B871F66A-4011-4E99-850C-56C97F2387F8}"/>
            </a:ext>
          </a:extLst>
        </xdr:cNvPr>
        <xdr:cNvSpPr txBox="1"/>
      </xdr:nvSpPr>
      <xdr:spPr>
        <a:xfrm>
          <a:off x="10410825" y="1383030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257175"/>
    <xdr:sp macro="" textlink="">
      <xdr:nvSpPr>
        <xdr:cNvPr id="7511" name="Shape 33">
          <a:extLst>
            <a:ext uri="{FF2B5EF4-FFF2-40B4-BE49-F238E27FC236}">
              <a16:creationId xmlns:a16="http://schemas.microsoft.com/office/drawing/2014/main" xmlns="" id="{8A6DF255-5011-40BE-9E7C-8EB04662A51F}"/>
            </a:ext>
          </a:extLst>
        </xdr:cNvPr>
        <xdr:cNvSpPr txBox="1"/>
      </xdr:nvSpPr>
      <xdr:spPr>
        <a:xfrm>
          <a:off x="10410825" y="13830300"/>
          <a:ext cx="8572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209550"/>
    <xdr:sp macro="" textlink="">
      <xdr:nvSpPr>
        <xdr:cNvPr id="7512" name="Shape 32">
          <a:extLst>
            <a:ext uri="{FF2B5EF4-FFF2-40B4-BE49-F238E27FC236}">
              <a16:creationId xmlns:a16="http://schemas.microsoft.com/office/drawing/2014/main" xmlns="" id="{69779885-EEC4-4A05-B3B6-C412980CBA60}"/>
            </a:ext>
          </a:extLst>
        </xdr:cNvPr>
        <xdr:cNvSpPr txBox="1"/>
      </xdr:nvSpPr>
      <xdr:spPr>
        <a:xfrm>
          <a:off x="10410825" y="13830300"/>
          <a:ext cx="857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257175"/>
    <xdr:sp macro="" textlink="">
      <xdr:nvSpPr>
        <xdr:cNvPr id="7513" name="Shape 33">
          <a:extLst>
            <a:ext uri="{FF2B5EF4-FFF2-40B4-BE49-F238E27FC236}">
              <a16:creationId xmlns:a16="http://schemas.microsoft.com/office/drawing/2014/main" xmlns="" id="{0C36618A-05AE-4DBF-9E72-36EF32BFC74D}"/>
            </a:ext>
          </a:extLst>
        </xdr:cNvPr>
        <xdr:cNvSpPr txBox="1"/>
      </xdr:nvSpPr>
      <xdr:spPr>
        <a:xfrm>
          <a:off x="10410825" y="13830300"/>
          <a:ext cx="8572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190500"/>
    <xdr:sp macro="" textlink="">
      <xdr:nvSpPr>
        <xdr:cNvPr id="7514" name="Shape 34">
          <a:extLst>
            <a:ext uri="{FF2B5EF4-FFF2-40B4-BE49-F238E27FC236}">
              <a16:creationId xmlns:a16="http://schemas.microsoft.com/office/drawing/2014/main" xmlns="" id="{DC4D23CB-E8CA-4AC8-BE64-0DE3D489A323}"/>
            </a:ext>
          </a:extLst>
        </xdr:cNvPr>
        <xdr:cNvSpPr txBox="1"/>
      </xdr:nvSpPr>
      <xdr:spPr>
        <a:xfrm>
          <a:off x="10410825" y="13830300"/>
          <a:ext cx="85725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200025"/>
    <xdr:sp macro="" textlink="">
      <xdr:nvSpPr>
        <xdr:cNvPr id="7515" name="Shape 35">
          <a:extLst>
            <a:ext uri="{FF2B5EF4-FFF2-40B4-BE49-F238E27FC236}">
              <a16:creationId xmlns:a16="http://schemas.microsoft.com/office/drawing/2014/main" xmlns="" id="{9E862A3B-8D53-4BD3-A219-CB269509B67C}"/>
            </a:ext>
          </a:extLst>
        </xdr:cNvPr>
        <xdr:cNvSpPr txBox="1"/>
      </xdr:nvSpPr>
      <xdr:spPr>
        <a:xfrm>
          <a:off x="10410825" y="13830300"/>
          <a:ext cx="85725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219075"/>
    <xdr:sp macro="" textlink="">
      <xdr:nvSpPr>
        <xdr:cNvPr id="7516" name="Shape 12">
          <a:extLst>
            <a:ext uri="{FF2B5EF4-FFF2-40B4-BE49-F238E27FC236}">
              <a16:creationId xmlns:a16="http://schemas.microsoft.com/office/drawing/2014/main" xmlns="" id="{208C9E4C-4D97-447B-A84B-0FA1CAA60110}"/>
            </a:ext>
          </a:extLst>
        </xdr:cNvPr>
        <xdr:cNvSpPr txBox="1"/>
      </xdr:nvSpPr>
      <xdr:spPr>
        <a:xfrm>
          <a:off x="10410825" y="13830300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190500"/>
    <xdr:sp macro="" textlink="">
      <xdr:nvSpPr>
        <xdr:cNvPr id="7517" name="Shape 36">
          <a:extLst>
            <a:ext uri="{FF2B5EF4-FFF2-40B4-BE49-F238E27FC236}">
              <a16:creationId xmlns:a16="http://schemas.microsoft.com/office/drawing/2014/main" xmlns="" id="{37D6D7BE-CB85-4C9C-AC6F-2A3691CE96B1}"/>
            </a:ext>
          </a:extLst>
        </xdr:cNvPr>
        <xdr:cNvSpPr txBox="1"/>
      </xdr:nvSpPr>
      <xdr:spPr>
        <a:xfrm>
          <a:off x="10410825" y="13830300"/>
          <a:ext cx="85725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18" name="Shape 13">
          <a:extLst>
            <a:ext uri="{FF2B5EF4-FFF2-40B4-BE49-F238E27FC236}">
              <a16:creationId xmlns:a16="http://schemas.microsoft.com/office/drawing/2014/main" xmlns="" id="{AC495A49-E9D2-4341-A9EA-C4DB28AC2BAB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19" name="Shape 14">
          <a:extLst>
            <a:ext uri="{FF2B5EF4-FFF2-40B4-BE49-F238E27FC236}">
              <a16:creationId xmlns:a16="http://schemas.microsoft.com/office/drawing/2014/main" xmlns="" id="{DD823391-81EE-483E-97DE-08A1BB2B6D3C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20" name="Shape 14">
          <a:extLst>
            <a:ext uri="{FF2B5EF4-FFF2-40B4-BE49-F238E27FC236}">
              <a16:creationId xmlns:a16="http://schemas.microsoft.com/office/drawing/2014/main" xmlns="" id="{0392335E-BAE2-466E-BFF4-CD6A4913CF6C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47625"/>
    <xdr:sp macro="" textlink="">
      <xdr:nvSpPr>
        <xdr:cNvPr id="7521" name="Shape 4">
          <a:extLst>
            <a:ext uri="{FF2B5EF4-FFF2-40B4-BE49-F238E27FC236}">
              <a16:creationId xmlns:a16="http://schemas.microsoft.com/office/drawing/2014/main" xmlns="" id="{27227DA8-69BE-4D6F-838B-EC2D2E0A0686}"/>
            </a:ext>
          </a:extLst>
        </xdr:cNvPr>
        <xdr:cNvSpPr txBox="1"/>
      </xdr:nvSpPr>
      <xdr:spPr>
        <a:xfrm>
          <a:off x="10410825" y="13830300"/>
          <a:ext cx="857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47625"/>
    <xdr:sp macro="" textlink="">
      <xdr:nvSpPr>
        <xdr:cNvPr id="7522" name="Shape 4">
          <a:extLst>
            <a:ext uri="{FF2B5EF4-FFF2-40B4-BE49-F238E27FC236}">
              <a16:creationId xmlns:a16="http://schemas.microsoft.com/office/drawing/2014/main" xmlns="" id="{E5B40DF3-6CF8-43C4-9F92-B5E5E5A7504F}"/>
            </a:ext>
          </a:extLst>
        </xdr:cNvPr>
        <xdr:cNvSpPr txBox="1"/>
      </xdr:nvSpPr>
      <xdr:spPr>
        <a:xfrm>
          <a:off x="10410825" y="13830300"/>
          <a:ext cx="857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23" name="Shape 14">
          <a:extLst>
            <a:ext uri="{FF2B5EF4-FFF2-40B4-BE49-F238E27FC236}">
              <a16:creationId xmlns:a16="http://schemas.microsoft.com/office/drawing/2014/main" xmlns="" id="{8698D2D4-7B59-4E3D-B07C-9F213FAD4B47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24" name="Shape 25">
          <a:extLst>
            <a:ext uri="{FF2B5EF4-FFF2-40B4-BE49-F238E27FC236}">
              <a16:creationId xmlns:a16="http://schemas.microsoft.com/office/drawing/2014/main" xmlns="" id="{1C45556F-F3C2-469E-B084-CF4728DA0024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25" name="Shape 13">
          <a:extLst>
            <a:ext uri="{FF2B5EF4-FFF2-40B4-BE49-F238E27FC236}">
              <a16:creationId xmlns:a16="http://schemas.microsoft.com/office/drawing/2014/main" xmlns="" id="{CD1A89CA-D811-4538-B4C3-6092E5CF0DE2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26" name="Shape 14">
          <a:extLst>
            <a:ext uri="{FF2B5EF4-FFF2-40B4-BE49-F238E27FC236}">
              <a16:creationId xmlns:a16="http://schemas.microsoft.com/office/drawing/2014/main" xmlns="" id="{AE84DFE7-09E5-4FA9-80DD-8F20E61A09AD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27" name="Shape 26">
          <a:extLst>
            <a:ext uri="{FF2B5EF4-FFF2-40B4-BE49-F238E27FC236}">
              <a16:creationId xmlns:a16="http://schemas.microsoft.com/office/drawing/2014/main" xmlns="" id="{7B3F7DC3-AFA6-4743-A721-2CA097594CD3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28" name="Shape 27">
          <a:extLst>
            <a:ext uri="{FF2B5EF4-FFF2-40B4-BE49-F238E27FC236}">
              <a16:creationId xmlns:a16="http://schemas.microsoft.com/office/drawing/2014/main" xmlns="" id="{168042FB-BABA-451E-B76E-072F8220E526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29" name="Shape 26">
          <a:extLst>
            <a:ext uri="{FF2B5EF4-FFF2-40B4-BE49-F238E27FC236}">
              <a16:creationId xmlns:a16="http://schemas.microsoft.com/office/drawing/2014/main" xmlns="" id="{9B5D0FE9-A963-42CE-838C-97D4163F34B0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30" name="Shape 27">
          <a:extLst>
            <a:ext uri="{FF2B5EF4-FFF2-40B4-BE49-F238E27FC236}">
              <a16:creationId xmlns:a16="http://schemas.microsoft.com/office/drawing/2014/main" xmlns="" id="{62596D3E-544A-474A-A8B8-22D522DF9870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31" name="Shape 28">
          <a:extLst>
            <a:ext uri="{FF2B5EF4-FFF2-40B4-BE49-F238E27FC236}">
              <a16:creationId xmlns:a16="http://schemas.microsoft.com/office/drawing/2014/main" xmlns="" id="{FD123DEB-1DEA-4859-A70A-DDB5D06260DB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32" name="Shape 29">
          <a:extLst>
            <a:ext uri="{FF2B5EF4-FFF2-40B4-BE49-F238E27FC236}">
              <a16:creationId xmlns:a16="http://schemas.microsoft.com/office/drawing/2014/main" xmlns="" id="{074C653B-2EB0-4568-AC0A-3EABF77B5F95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33" name="Shape 27">
          <a:extLst>
            <a:ext uri="{FF2B5EF4-FFF2-40B4-BE49-F238E27FC236}">
              <a16:creationId xmlns:a16="http://schemas.microsoft.com/office/drawing/2014/main" xmlns="" id="{3C798C41-5605-4CE3-BB10-4C75ED602FB6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34" name="Shape 29">
          <a:extLst>
            <a:ext uri="{FF2B5EF4-FFF2-40B4-BE49-F238E27FC236}">
              <a16:creationId xmlns:a16="http://schemas.microsoft.com/office/drawing/2014/main" xmlns="" id="{8FE0DD7B-8F9E-4E3C-B125-D2360E11BE8B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35" name="Shape 13">
          <a:extLst>
            <a:ext uri="{FF2B5EF4-FFF2-40B4-BE49-F238E27FC236}">
              <a16:creationId xmlns:a16="http://schemas.microsoft.com/office/drawing/2014/main" xmlns="" id="{250E7898-D9B4-4A99-ABF8-0488F86193BA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36" name="Shape 14">
          <a:extLst>
            <a:ext uri="{FF2B5EF4-FFF2-40B4-BE49-F238E27FC236}">
              <a16:creationId xmlns:a16="http://schemas.microsoft.com/office/drawing/2014/main" xmlns="" id="{343EAC69-5D5B-451D-807B-D30F4E512F6E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37" name="Shape 13">
          <a:extLst>
            <a:ext uri="{FF2B5EF4-FFF2-40B4-BE49-F238E27FC236}">
              <a16:creationId xmlns:a16="http://schemas.microsoft.com/office/drawing/2014/main" xmlns="" id="{4D137846-371A-4F0E-860D-108CB1D3CA0C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38" name="Shape 14">
          <a:extLst>
            <a:ext uri="{FF2B5EF4-FFF2-40B4-BE49-F238E27FC236}">
              <a16:creationId xmlns:a16="http://schemas.microsoft.com/office/drawing/2014/main" xmlns="" id="{A4CD0C1A-A985-40B5-9DB1-340DD4C9B48A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39" name="Shape 26">
          <a:extLst>
            <a:ext uri="{FF2B5EF4-FFF2-40B4-BE49-F238E27FC236}">
              <a16:creationId xmlns:a16="http://schemas.microsoft.com/office/drawing/2014/main" xmlns="" id="{EADDCB95-33ED-4F8C-837A-84D095B5703F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40" name="Shape 27">
          <a:extLst>
            <a:ext uri="{FF2B5EF4-FFF2-40B4-BE49-F238E27FC236}">
              <a16:creationId xmlns:a16="http://schemas.microsoft.com/office/drawing/2014/main" xmlns="" id="{BDB90056-B43D-4CA8-9A9B-89F47A7A30A9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41" name="Shape 26">
          <a:extLst>
            <a:ext uri="{FF2B5EF4-FFF2-40B4-BE49-F238E27FC236}">
              <a16:creationId xmlns:a16="http://schemas.microsoft.com/office/drawing/2014/main" xmlns="" id="{2FDE4847-9BBB-4E5F-98C0-79DFD9C3D4B1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42" name="Shape 27">
          <a:extLst>
            <a:ext uri="{FF2B5EF4-FFF2-40B4-BE49-F238E27FC236}">
              <a16:creationId xmlns:a16="http://schemas.microsoft.com/office/drawing/2014/main" xmlns="" id="{48320932-E379-4667-808E-B272C2F74F2B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43" name="Shape 28">
          <a:extLst>
            <a:ext uri="{FF2B5EF4-FFF2-40B4-BE49-F238E27FC236}">
              <a16:creationId xmlns:a16="http://schemas.microsoft.com/office/drawing/2014/main" xmlns="" id="{5D38A1AB-4ED5-48D7-9350-01BB1DED7DCF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44" name="Shape 29">
          <a:extLst>
            <a:ext uri="{FF2B5EF4-FFF2-40B4-BE49-F238E27FC236}">
              <a16:creationId xmlns:a16="http://schemas.microsoft.com/office/drawing/2014/main" xmlns="" id="{33CB00FA-EC71-43B5-B6F3-F4F8E9660368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45" name="Shape 27">
          <a:extLst>
            <a:ext uri="{FF2B5EF4-FFF2-40B4-BE49-F238E27FC236}">
              <a16:creationId xmlns:a16="http://schemas.microsoft.com/office/drawing/2014/main" xmlns="" id="{13DF4CFC-39E8-4C73-8AD2-19451BA6B150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66675"/>
    <xdr:sp macro="" textlink="">
      <xdr:nvSpPr>
        <xdr:cNvPr id="7546" name="Shape 29">
          <a:extLst>
            <a:ext uri="{FF2B5EF4-FFF2-40B4-BE49-F238E27FC236}">
              <a16:creationId xmlns:a16="http://schemas.microsoft.com/office/drawing/2014/main" xmlns="" id="{D0366F9A-6936-440E-839A-78923537A43C}"/>
            </a:ext>
          </a:extLst>
        </xdr:cNvPr>
        <xdr:cNvSpPr txBox="1"/>
      </xdr:nvSpPr>
      <xdr:spPr>
        <a:xfrm>
          <a:off x="10410825" y="13830300"/>
          <a:ext cx="85725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47" name="Shape 3">
          <a:extLst>
            <a:ext uri="{FF2B5EF4-FFF2-40B4-BE49-F238E27FC236}">
              <a16:creationId xmlns:a16="http://schemas.microsoft.com/office/drawing/2014/main" xmlns="" id="{8F5A15B6-C406-4AB2-93F9-8408EB30A756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548" name="Shape 4">
          <a:extLst>
            <a:ext uri="{FF2B5EF4-FFF2-40B4-BE49-F238E27FC236}">
              <a16:creationId xmlns:a16="http://schemas.microsoft.com/office/drawing/2014/main" xmlns="" id="{955FC5F5-9F20-4FDE-8A4D-B29250086C54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549" name="Shape 4">
          <a:extLst>
            <a:ext uri="{FF2B5EF4-FFF2-40B4-BE49-F238E27FC236}">
              <a16:creationId xmlns:a16="http://schemas.microsoft.com/office/drawing/2014/main" xmlns="" id="{B9C37B6F-85E1-471D-AEFB-3B96BE5DA98C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50" name="Shape 3">
          <a:extLst>
            <a:ext uri="{FF2B5EF4-FFF2-40B4-BE49-F238E27FC236}">
              <a16:creationId xmlns:a16="http://schemas.microsoft.com/office/drawing/2014/main" xmlns="" id="{6B29097A-4E5C-493E-9EE0-20B43CD99DA1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51" name="Shape 3">
          <a:extLst>
            <a:ext uri="{FF2B5EF4-FFF2-40B4-BE49-F238E27FC236}">
              <a16:creationId xmlns:a16="http://schemas.microsoft.com/office/drawing/2014/main" xmlns="" id="{8CC7A1E8-7024-4550-908B-C9F68E6B6F0E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52" name="Shape 3">
          <a:extLst>
            <a:ext uri="{FF2B5EF4-FFF2-40B4-BE49-F238E27FC236}">
              <a16:creationId xmlns:a16="http://schemas.microsoft.com/office/drawing/2014/main" xmlns="" id="{675F1691-3164-4857-B18C-897FFD25867A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53" name="Shape 3">
          <a:extLst>
            <a:ext uri="{FF2B5EF4-FFF2-40B4-BE49-F238E27FC236}">
              <a16:creationId xmlns:a16="http://schemas.microsoft.com/office/drawing/2014/main" xmlns="" id="{DC4D4D8F-EE39-41E9-AE27-9B32BE2C2F87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54" name="Shape 5">
          <a:extLst>
            <a:ext uri="{FF2B5EF4-FFF2-40B4-BE49-F238E27FC236}">
              <a16:creationId xmlns:a16="http://schemas.microsoft.com/office/drawing/2014/main" xmlns="" id="{979CE670-E64F-44FD-A0C1-7B9B2282F8B2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55" name="Shape 5">
          <a:extLst>
            <a:ext uri="{FF2B5EF4-FFF2-40B4-BE49-F238E27FC236}">
              <a16:creationId xmlns:a16="http://schemas.microsoft.com/office/drawing/2014/main" xmlns="" id="{3C402D0D-BB33-43D3-A9CF-0CE85842C9E9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56" name="Shape 5">
          <a:extLst>
            <a:ext uri="{FF2B5EF4-FFF2-40B4-BE49-F238E27FC236}">
              <a16:creationId xmlns:a16="http://schemas.microsoft.com/office/drawing/2014/main" xmlns="" id="{F1350F82-CED0-4059-B70E-6E4431420EBC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57" name="Shape 5">
          <a:extLst>
            <a:ext uri="{FF2B5EF4-FFF2-40B4-BE49-F238E27FC236}">
              <a16:creationId xmlns:a16="http://schemas.microsoft.com/office/drawing/2014/main" xmlns="" id="{C3F9E56C-6728-4F55-AAC1-1739737EA83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58" name="Shape 5">
          <a:extLst>
            <a:ext uri="{FF2B5EF4-FFF2-40B4-BE49-F238E27FC236}">
              <a16:creationId xmlns:a16="http://schemas.microsoft.com/office/drawing/2014/main" xmlns="" id="{A4B9C95F-C4CE-4EE0-B297-6C50E9DFEC6F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59" name="Shape 5">
          <a:extLst>
            <a:ext uri="{FF2B5EF4-FFF2-40B4-BE49-F238E27FC236}">
              <a16:creationId xmlns:a16="http://schemas.microsoft.com/office/drawing/2014/main" xmlns="" id="{28A20CB5-91D8-41E6-89D9-DDDDA1B84223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60" name="Shape 5">
          <a:extLst>
            <a:ext uri="{FF2B5EF4-FFF2-40B4-BE49-F238E27FC236}">
              <a16:creationId xmlns:a16="http://schemas.microsoft.com/office/drawing/2014/main" xmlns="" id="{3D203F8E-4145-4A55-93B2-E97670036979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61" name="Shape 5">
          <a:extLst>
            <a:ext uri="{FF2B5EF4-FFF2-40B4-BE49-F238E27FC236}">
              <a16:creationId xmlns:a16="http://schemas.microsoft.com/office/drawing/2014/main" xmlns="" id="{7F2D9E45-86E7-4994-BAF5-1A993624CE8B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62" name="Shape 3">
          <a:extLst>
            <a:ext uri="{FF2B5EF4-FFF2-40B4-BE49-F238E27FC236}">
              <a16:creationId xmlns:a16="http://schemas.microsoft.com/office/drawing/2014/main" xmlns="" id="{00FC5205-5509-4BC2-84E1-10D7FBB825AA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563" name="Shape 4">
          <a:extLst>
            <a:ext uri="{FF2B5EF4-FFF2-40B4-BE49-F238E27FC236}">
              <a16:creationId xmlns:a16="http://schemas.microsoft.com/office/drawing/2014/main" xmlns="" id="{DB2269BD-3BBA-4338-AE66-196B117D9EF2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564" name="Shape 4">
          <a:extLst>
            <a:ext uri="{FF2B5EF4-FFF2-40B4-BE49-F238E27FC236}">
              <a16:creationId xmlns:a16="http://schemas.microsoft.com/office/drawing/2014/main" xmlns="" id="{49276E6C-3B58-4EA3-A76B-DB616A8EDB38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65" name="Shape 3">
          <a:extLst>
            <a:ext uri="{FF2B5EF4-FFF2-40B4-BE49-F238E27FC236}">
              <a16:creationId xmlns:a16="http://schemas.microsoft.com/office/drawing/2014/main" xmlns="" id="{A72D338D-DA5C-469A-8381-F461D1FFD20E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66" name="Shape 3">
          <a:extLst>
            <a:ext uri="{FF2B5EF4-FFF2-40B4-BE49-F238E27FC236}">
              <a16:creationId xmlns:a16="http://schemas.microsoft.com/office/drawing/2014/main" xmlns="" id="{2761738F-5E98-4E3D-B36B-6D24F4EEA3B1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67" name="Shape 3">
          <a:extLst>
            <a:ext uri="{FF2B5EF4-FFF2-40B4-BE49-F238E27FC236}">
              <a16:creationId xmlns:a16="http://schemas.microsoft.com/office/drawing/2014/main" xmlns="" id="{D918AFA9-C332-4171-A8F8-B6170795296E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68" name="Shape 3">
          <a:extLst>
            <a:ext uri="{FF2B5EF4-FFF2-40B4-BE49-F238E27FC236}">
              <a16:creationId xmlns:a16="http://schemas.microsoft.com/office/drawing/2014/main" xmlns="" id="{2C28BBCA-DA37-41C4-B2FF-DD85765869F0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69" name="Shape 5">
          <a:extLst>
            <a:ext uri="{FF2B5EF4-FFF2-40B4-BE49-F238E27FC236}">
              <a16:creationId xmlns:a16="http://schemas.microsoft.com/office/drawing/2014/main" xmlns="" id="{5801A44C-931A-4116-9971-5A5B3A68CE0D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70" name="Shape 5">
          <a:extLst>
            <a:ext uri="{FF2B5EF4-FFF2-40B4-BE49-F238E27FC236}">
              <a16:creationId xmlns:a16="http://schemas.microsoft.com/office/drawing/2014/main" xmlns="" id="{8D23DE01-9763-4563-9800-565227C55D42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71" name="Shape 5">
          <a:extLst>
            <a:ext uri="{FF2B5EF4-FFF2-40B4-BE49-F238E27FC236}">
              <a16:creationId xmlns:a16="http://schemas.microsoft.com/office/drawing/2014/main" xmlns="" id="{02B5FAA7-CEA9-40CF-9272-DA0DB00AA432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72" name="Shape 5">
          <a:extLst>
            <a:ext uri="{FF2B5EF4-FFF2-40B4-BE49-F238E27FC236}">
              <a16:creationId xmlns:a16="http://schemas.microsoft.com/office/drawing/2014/main" xmlns="" id="{B759A4DE-BE9A-4130-8907-27867A5B97D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73" name="Shape 5">
          <a:extLst>
            <a:ext uri="{FF2B5EF4-FFF2-40B4-BE49-F238E27FC236}">
              <a16:creationId xmlns:a16="http://schemas.microsoft.com/office/drawing/2014/main" xmlns="" id="{21989710-D204-46CA-ABE2-B892DFDD57C6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74" name="Shape 5">
          <a:extLst>
            <a:ext uri="{FF2B5EF4-FFF2-40B4-BE49-F238E27FC236}">
              <a16:creationId xmlns:a16="http://schemas.microsoft.com/office/drawing/2014/main" xmlns="" id="{85410D8F-F6FA-4789-8586-35864C410EC7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75" name="Shape 5">
          <a:extLst>
            <a:ext uri="{FF2B5EF4-FFF2-40B4-BE49-F238E27FC236}">
              <a16:creationId xmlns:a16="http://schemas.microsoft.com/office/drawing/2014/main" xmlns="" id="{7DA000B0-896C-4C96-A2CD-3FD482928D2E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76" name="Shape 5">
          <a:extLst>
            <a:ext uri="{FF2B5EF4-FFF2-40B4-BE49-F238E27FC236}">
              <a16:creationId xmlns:a16="http://schemas.microsoft.com/office/drawing/2014/main" xmlns="" id="{9412C184-5D9A-4886-9F4E-ED65198CFDE4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77" name="Shape 3">
          <a:extLst>
            <a:ext uri="{FF2B5EF4-FFF2-40B4-BE49-F238E27FC236}">
              <a16:creationId xmlns:a16="http://schemas.microsoft.com/office/drawing/2014/main" xmlns="" id="{057A319D-B92F-4420-8BA8-9591A5CBB579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78" name="Shape 3">
          <a:extLst>
            <a:ext uri="{FF2B5EF4-FFF2-40B4-BE49-F238E27FC236}">
              <a16:creationId xmlns:a16="http://schemas.microsoft.com/office/drawing/2014/main" xmlns="" id="{891C95F0-2092-4DFB-A5F1-97E4F2FF87F2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79" name="Shape 5">
          <a:extLst>
            <a:ext uri="{FF2B5EF4-FFF2-40B4-BE49-F238E27FC236}">
              <a16:creationId xmlns:a16="http://schemas.microsoft.com/office/drawing/2014/main" xmlns="" id="{EBC9482F-3297-4930-9A3D-68B153BEF7BD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80" name="Shape 5">
          <a:extLst>
            <a:ext uri="{FF2B5EF4-FFF2-40B4-BE49-F238E27FC236}">
              <a16:creationId xmlns:a16="http://schemas.microsoft.com/office/drawing/2014/main" xmlns="" id="{D0C48580-AB04-4E4F-AABF-211F04A74FFA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81" name="Shape 5">
          <a:extLst>
            <a:ext uri="{FF2B5EF4-FFF2-40B4-BE49-F238E27FC236}">
              <a16:creationId xmlns:a16="http://schemas.microsoft.com/office/drawing/2014/main" xmlns="" id="{5C98D594-2072-4B7C-AFDC-103E5BD11333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82" name="Shape 5">
          <a:extLst>
            <a:ext uri="{FF2B5EF4-FFF2-40B4-BE49-F238E27FC236}">
              <a16:creationId xmlns:a16="http://schemas.microsoft.com/office/drawing/2014/main" xmlns="" id="{481C4E77-26B3-41EB-91CA-61F1217A4F2E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83" name="Shape 5">
          <a:extLst>
            <a:ext uri="{FF2B5EF4-FFF2-40B4-BE49-F238E27FC236}">
              <a16:creationId xmlns:a16="http://schemas.microsoft.com/office/drawing/2014/main" xmlns="" id="{554F7ED1-FD6B-4AB4-B148-0A478FF4B37D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84" name="Shape 5">
          <a:extLst>
            <a:ext uri="{FF2B5EF4-FFF2-40B4-BE49-F238E27FC236}">
              <a16:creationId xmlns:a16="http://schemas.microsoft.com/office/drawing/2014/main" xmlns="" id="{EF833654-6105-477D-A308-7B20E5DDB78C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85" name="Shape 5">
          <a:extLst>
            <a:ext uri="{FF2B5EF4-FFF2-40B4-BE49-F238E27FC236}">
              <a16:creationId xmlns:a16="http://schemas.microsoft.com/office/drawing/2014/main" xmlns="" id="{97887B17-B919-480A-8417-8CB9728ED73F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586" name="Shape 5">
          <a:extLst>
            <a:ext uri="{FF2B5EF4-FFF2-40B4-BE49-F238E27FC236}">
              <a16:creationId xmlns:a16="http://schemas.microsoft.com/office/drawing/2014/main" xmlns="" id="{4E6EEEC9-2E48-4ABF-A78C-D4C36376ED27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87" name="Shape 3">
          <a:extLst>
            <a:ext uri="{FF2B5EF4-FFF2-40B4-BE49-F238E27FC236}">
              <a16:creationId xmlns:a16="http://schemas.microsoft.com/office/drawing/2014/main" xmlns="" id="{A338C195-72E5-4D91-B688-26B82E4A67DD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88" name="Shape 3">
          <a:extLst>
            <a:ext uri="{FF2B5EF4-FFF2-40B4-BE49-F238E27FC236}">
              <a16:creationId xmlns:a16="http://schemas.microsoft.com/office/drawing/2014/main" xmlns="" id="{06248529-9D01-4845-A139-DF4780CA8CE2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7589" name="Shape 8">
          <a:extLst>
            <a:ext uri="{FF2B5EF4-FFF2-40B4-BE49-F238E27FC236}">
              <a16:creationId xmlns:a16="http://schemas.microsoft.com/office/drawing/2014/main" xmlns="" id="{9B31322F-A9FA-4455-80CD-BB8C4587D9F7}"/>
            </a:ext>
          </a:extLst>
        </xdr:cNvPr>
        <xdr:cNvSpPr txBox="1"/>
      </xdr:nvSpPr>
      <xdr:spPr>
        <a:xfrm>
          <a:off x="10410825" y="138303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7590" name="Shape 9">
          <a:extLst>
            <a:ext uri="{FF2B5EF4-FFF2-40B4-BE49-F238E27FC236}">
              <a16:creationId xmlns:a16="http://schemas.microsoft.com/office/drawing/2014/main" xmlns="" id="{6CD1887E-1F58-40F8-A6B0-B239EC72BC50}"/>
            </a:ext>
          </a:extLst>
        </xdr:cNvPr>
        <xdr:cNvSpPr txBox="1"/>
      </xdr:nvSpPr>
      <xdr:spPr>
        <a:xfrm>
          <a:off x="10410825" y="138303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7591" name="Shape 8">
          <a:extLst>
            <a:ext uri="{FF2B5EF4-FFF2-40B4-BE49-F238E27FC236}">
              <a16:creationId xmlns:a16="http://schemas.microsoft.com/office/drawing/2014/main" xmlns="" id="{9FD7924E-4E74-4D80-A596-F4FBD71A24DC}"/>
            </a:ext>
          </a:extLst>
        </xdr:cNvPr>
        <xdr:cNvSpPr txBox="1"/>
      </xdr:nvSpPr>
      <xdr:spPr>
        <a:xfrm>
          <a:off x="10410825" y="138303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7592" name="Shape 9">
          <a:extLst>
            <a:ext uri="{FF2B5EF4-FFF2-40B4-BE49-F238E27FC236}">
              <a16:creationId xmlns:a16="http://schemas.microsoft.com/office/drawing/2014/main" xmlns="" id="{8AA9EA0B-D7A7-477A-A989-25B4E112F62D}"/>
            </a:ext>
          </a:extLst>
        </xdr:cNvPr>
        <xdr:cNvSpPr txBox="1"/>
      </xdr:nvSpPr>
      <xdr:spPr>
        <a:xfrm>
          <a:off x="10410825" y="138303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190500"/>
    <xdr:sp macro="" textlink="">
      <xdr:nvSpPr>
        <xdr:cNvPr id="7593" name="Shape 10">
          <a:extLst>
            <a:ext uri="{FF2B5EF4-FFF2-40B4-BE49-F238E27FC236}">
              <a16:creationId xmlns:a16="http://schemas.microsoft.com/office/drawing/2014/main" xmlns="" id="{396C3260-9175-45F9-85C8-394280BCDD1E}"/>
            </a:ext>
          </a:extLst>
        </xdr:cNvPr>
        <xdr:cNvSpPr txBox="1"/>
      </xdr:nvSpPr>
      <xdr:spPr>
        <a:xfrm>
          <a:off x="10410825" y="1383030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0025"/>
    <xdr:sp macro="" textlink="">
      <xdr:nvSpPr>
        <xdr:cNvPr id="7594" name="Shape 11">
          <a:extLst>
            <a:ext uri="{FF2B5EF4-FFF2-40B4-BE49-F238E27FC236}">
              <a16:creationId xmlns:a16="http://schemas.microsoft.com/office/drawing/2014/main" xmlns="" id="{8859943A-1591-4D6C-9F6C-494B949CDD7A}"/>
            </a:ext>
          </a:extLst>
        </xdr:cNvPr>
        <xdr:cNvSpPr txBox="1"/>
      </xdr:nvSpPr>
      <xdr:spPr>
        <a:xfrm>
          <a:off x="10410825" y="1383030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7595" name="Shape 12">
          <a:extLst>
            <a:ext uri="{FF2B5EF4-FFF2-40B4-BE49-F238E27FC236}">
              <a16:creationId xmlns:a16="http://schemas.microsoft.com/office/drawing/2014/main" xmlns="" id="{0FF8AAB0-125D-46C2-939F-5BBE9A96F81E}"/>
            </a:ext>
          </a:extLst>
        </xdr:cNvPr>
        <xdr:cNvSpPr txBox="1"/>
      </xdr:nvSpPr>
      <xdr:spPr>
        <a:xfrm>
          <a:off x="10410825" y="138303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190500"/>
    <xdr:sp macro="" textlink="">
      <xdr:nvSpPr>
        <xdr:cNvPr id="7596" name="Shape 10">
          <a:extLst>
            <a:ext uri="{FF2B5EF4-FFF2-40B4-BE49-F238E27FC236}">
              <a16:creationId xmlns:a16="http://schemas.microsoft.com/office/drawing/2014/main" xmlns="" id="{2119D00F-E697-4584-ABDE-AC257C9E8DEA}"/>
            </a:ext>
          </a:extLst>
        </xdr:cNvPr>
        <xdr:cNvSpPr txBox="1"/>
      </xdr:nvSpPr>
      <xdr:spPr>
        <a:xfrm>
          <a:off x="10410825" y="1383030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97" name="Shape 13">
          <a:extLst>
            <a:ext uri="{FF2B5EF4-FFF2-40B4-BE49-F238E27FC236}">
              <a16:creationId xmlns:a16="http://schemas.microsoft.com/office/drawing/2014/main" xmlns="" id="{BD406DCD-EF89-4927-824D-C29A4A06BC1D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598" name="Shape 14">
          <a:extLst>
            <a:ext uri="{FF2B5EF4-FFF2-40B4-BE49-F238E27FC236}">
              <a16:creationId xmlns:a16="http://schemas.microsoft.com/office/drawing/2014/main" xmlns="" id="{1C6580D7-209A-4226-893A-9604BCEDAD50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599" name="Shape 3">
          <a:extLst>
            <a:ext uri="{FF2B5EF4-FFF2-40B4-BE49-F238E27FC236}">
              <a16:creationId xmlns:a16="http://schemas.microsoft.com/office/drawing/2014/main" xmlns="" id="{C8FCB198-4E84-4574-AACE-1DD4CC8220AD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600" name="Shape 4">
          <a:extLst>
            <a:ext uri="{FF2B5EF4-FFF2-40B4-BE49-F238E27FC236}">
              <a16:creationId xmlns:a16="http://schemas.microsoft.com/office/drawing/2014/main" xmlns="" id="{B2821280-3E53-4437-B424-83E468AC5D85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601" name="Shape 4">
          <a:extLst>
            <a:ext uri="{FF2B5EF4-FFF2-40B4-BE49-F238E27FC236}">
              <a16:creationId xmlns:a16="http://schemas.microsoft.com/office/drawing/2014/main" xmlns="" id="{708E58B3-4750-4AF1-B7B0-FF1ACDA78040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02" name="Shape 3">
          <a:extLst>
            <a:ext uri="{FF2B5EF4-FFF2-40B4-BE49-F238E27FC236}">
              <a16:creationId xmlns:a16="http://schemas.microsoft.com/office/drawing/2014/main" xmlns="" id="{52085E94-3F93-4B33-9625-7B5B1AED9879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03" name="Shape 3">
          <a:extLst>
            <a:ext uri="{FF2B5EF4-FFF2-40B4-BE49-F238E27FC236}">
              <a16:creationId xmlns:a16="http://schemas.microsoft.com/office/drawing/2014/main" xmlns="" id="{651D26F0-137C-4FCB-89EA-632DCEC4C2DC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04" name="Shape 3">
          <a:extLst>
            <a:ext uri="{FF2B5EF4-FFF2-40B4-BE49-F238E27FC236}">
              <a16:creationId xmlns:a16="http://schemas.microsoft.com/office/drawing/2014/main" xmlns="" id="{E7616F1D-EDCC-4403-8211-DAA7A9C3A63F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05" name="Shape 3">
          <a:extLst>
            <a:ext uri="{FF2B5EF4-FFF2-40B4-BE49-F238E27FC236}">
              <a16:creationId xmlns:a16="http://schemas.microsoft.com/office/drawing/2014/main" xmlns="" id="{03B500B3-7A8C-47C5-A728-14E8DE47132C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06" name="Shape 5">
          <a:extLst>
            <a:ext uri="{FF2B5EF4-FFF2-40B4-BE49-F238E27FC236}">
              <a16:creationId xmlns:a16="http://schemas.microsoft.com/office/drawing/2014/main" xmlns="" id="{8F862551-5C62-4666-BF26-CD889DA56B2D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07" name="Shape 5">
          <a:extLst>
            <a:ext uri="{FF2B5EF4-FFF2-40B4-BE49-F238E27FC236}">
              <a16:creationId xmlns:a16="http://schemas.microsoft.com/office/drawing/2014/main" xmlns="" id="{DF726729-F8FB-49B8-988F-AD15BE05802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08" name="Shape 5">
          <a:extLst>
            <a:ext uri="{FF2B5EF4-FFF2-40B4-BE49-F238E27FC236}">
              <a16:creationId xmlns:a16="http://schemas.microsoft.com/office/drawing/2014/main" xmlns="" id="{E5774D35-3B16-44B2-B0A9-5624A1163B1E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09" name="Shape 5">
          <a:extLst>
            <a:ext uri="{FF2B5EF4-FFF2-40B4-BE49-F238E27FC236}">
              <a16:creationId xmlns:a16="http://schemas.microsoft.com/office/drawing/2014/main" xmlns="" id="{28820C3D-7480-4994-8569-1538E8093796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10" name="Shape 5">
          <a:extLst>
            <a:ext uri="{FF2B5EF4-FFF2-40B4-BE49-F238E27FC236}">
              <a16:creationId xmlns:a16="http://schemas.microsoft.com/office/drawing/2014/main" xmlns="" id="{F9D6A8D5-A407-4533-8C1B-21C28C706682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11" name="Shape 5">
          <a:extLst>
            <a:ext uri="{FF2B5EF4-FFF2-40B4-BE49-F238E27FC236}">
              <a16:creationId xmlns:a16="http://schemas.microsoft.com/office/drawing/2014/main" xmlns="" id="{5D39A13A-C02E-4D41-A389-AE6EB9C1135A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12" name="Shape 5">
          <a:extLst>
            <a:ext uri="{FF2B5EF4-FFF2-40B4-BE49-F238E27FC236}">
              <a16:creationId xmlns:a16="http://schemas.microsoft.com/office/drawing/2014/main" xmlns="" id="{FD099283-B1D0-4012-9A4C-5F1B19678153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13" name="Shape 5">
          <a:extLst>
            <a:ext uri="{FF2B5EF4-FFF2-40B4-BE49-F238E27FC236}">
              <a16:creationId xmlns:a16="http://schemas.microsoft.com/office/drawing/2014/main" xmlns="" id="{0E3FA388-734B-4C95-888F-8AF60888D66F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614" name="Shape 13">
          <a:extLst>
            <a:ext uri="{FF2B5EF4-FFF2-40B4-BE49-F238E27FC236}">
              <a16:creationId xmlns:a16="http://schemas.microsoft.com/office/drawing/2014/main" xmlns="" id="{7A34E982-326C-40C9-BBDD-F35E336BC8BE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615" name="Shape 14">
          <a:extLst>
            <a:ext uri="{FF2B5EF4-FFF2-40B4-BE49-F238E27FC236}">
              <a16:creationId xmlns:a16="http://schemas.microsoft.com/office/drawing/2014/main" xmlns="" id="{011D7BAA-A715-484C-BF57-C740A490BB17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16" name="Shape 3">
          <a:extLst>
            <a:ext uri="{FF2B5EF4-FFF2-40B4-BE49-F238E27FC236}">
              <a16:creationId xmlns:a16="http://schemas.microsoft.com/office/drawing/2014/main" xmlns="" id="{2F9B6C20-E865-4DB6-ACBA-46AD605320BE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617" name="Shape 4">
          <a:extLst>
            <a:ext uri="{FF2B5EF4-FFF2-40B4-BE49-F238E27FC236}">
              <a16:creationId xmlns:a16="http://schemas.microsoft.com/office/drawing/2014/main" xmlns="" id="{C5DA1589-548D-42CE-B007-A3D66BCD5B1F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618" name="Shape 4">
          <a:extLst>
            <a:ext uri="{FF2B5EF4-FFF2-40B4-BE49-F238E27FC236}">
              <a16:creationId xmlns:a16="http://schemas.microsoft.com/office/drawing/2014/main" xmlns="" id="{A2A6C58A-D271-416C-A8F5-9A25B776FE73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19" name="Shape 3">
          <a:extLst>
            <a:ext uri="{FF2B5EF4-FFF2-40B4-BE49-F238E27FC236}">
              <a16:creationId xmlns:a16="http://schemas.microsoft.com/office/drawing/2014/main" xmlns="" id="{CD3268F3-84D9-4D11-894E-223AA822930C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20" name="Shape 3">
          <a:extLst>
            <a:ext uri="{FF2B5EF4-FFF2-40B4-BE49-F238E27FC236}">
              <a16:creationId xmlns:a16="http://schemas.microsoft.com/office/drawing/2014/main" xmlns="" id="{5B5D42D7-FBF5-4FE2-9599-92D90C5229C4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21" name="Shape 3">
          <a:extLst>
            <a:ext uri="{FF2B5EF4-FFF2-40B4-BE49-F238E27FC236}">
              <a16:creationId xmlns:a16="http://schemas.microsoft.com/office/drawing/2014/main" xmlns="" id="{C8E9226B-10A4-43AF-8C6F-548C172E1117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22" name="Shape 3">
          <a:extLst>
            <a:ext uri="{FF2B5EF4-FFF2-40B4-BE49-F238E27FC236}">
              <a16:creationId xmlns:a16="http://schemas.microsoft.com/office/drawing/2014/main" xmlns="" id="{4D567BC2-8F77-44FE-82CB-96A3296576B7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23" name="Shape 5">
          <a:extLst>
            <a:ext uri="{FF2B5EF4-FFF2-40B4-BE49-F238E27FC236}">
              <a16:creationId xmlns:a16="http://schemas.microsoft.com/office/drawing/2014/main" xmlns="" id="{4AECC9C7-673B-4B80-B772-9B9E76CFA6F7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24" name="Shape 5">
          <a:extLst>
            <a:ext uri="{FF2B5EF4-FFF2-40B4-BE49-F238E27FC236}">
              <a16:creationId xmlns:a16="http://schemas.microsoft.com/office/drawing/2014/main" xmlns="" id="{D3299BF8-12AD-4F29-B41E-6339C7F8071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25" name="Shape 5">
          <a:extLst>
            <a:ext uri="{FF2B5EF4-FFF2-40B4-BE49-F238E27FC236}">
              <a16:creationId xmlns:a16="http://schemas.microsoft.com/office/drawing/2014/main" xmlns="" id="{F9546C71-2AD8-4968-9E75-39DB646CFB27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26" name="Shape 5">
          <a:extLst>
            <a:ext uri="{FF2B5EF4-FFF2-40B4-BE49-F238E27FC236}">
              <a16:creationId xmlns:a16="http://schemas.microsoft.com/office/drawing/2014/main" xmlns="" id="{FA4647C3-3D9A-4453-AA68-344C99BACE8F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27" name="Shape 5">
          <a:extLst>
            <a:ext uri="{FF2B5EF4-FFF2-40B4-BE49-F238E27FC236}">
              <a16:creationId xmlns:a16="http://schemas.microsoft.com/office/drawing/2014/main" xmlns="" id="{2AC58AD8-CF23-4895-8FA6-D0ED887C9A93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28" name="Shape 5">
          <a:extLst>
            <a:ext uri="{FF2B5EF4-FFF2-40B4-BE49-F238E27FC236}">
              <a16:creationId xmlns:a16="http://schemas.microsoft.com/office/drawing/2014/main" xmlns="" id="{FDC4D9D2-C6B4-422D-A43C-958E9E5F95B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29" name="Shape 5">
          <a:extLst>
            <a:ext uri="{FF2B5EF4-FFF2-40B4-BE49-F238E27FC236}">
              <a16:creationId xmlns:a16="http://schemas.microsoft.com/office/drawing/2014/main" xmlns="" id="{91B8ACC1-497C-456B-83BE-2133B3EE9532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30" name="Shape 5">
          <a:extLst>
            <a:ext uri="{FF2B5EF4-FFF2-40B4-BE49-F238E27FC236}">
              <a16:creationId xmlns:a16="http://schemas.microsoft.com/office/drawing/2014/main" xmlns="" id="{48336681-EA26-4326-B4DB-7826DF77C396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31" name="Shape 3">
          <a:extLst>
            <a:ext uri="{FF2B5EF4-FFF2-40B4-BE49-F238E27FC236}">
              <a16:creationId xmlns:a16="http://schemas.microsoft.com/office/drawing/2014/main" xmlns="" id="{09299892-81A7-4A78-98BF-740BE1901259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632" name="Shape 4">
          <a:extLst>
            <a:ext uri="{FF2B5EF4-FFF2-40B4-BE49-F238E27FC236}">
              <a16:creationId xmlns:a16="http://schemas.microsoft.com/office/drawing/2014/main" xmlns="" id="{5B5FB667-248E-4CD5-B958-4BD346CF0287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633" name="Shape 4">
          <a:extLst>
            <a:ext uri="{FF2B5EF4-FFF2-40B4-BE49-F238E27FC236}">
              <a16:creationId xmlns:a16="http://schemas.microsoft.com/office/drawing/2014/main" xmlns="" id="{B79D14C7-E427-41E4-BF8F-1442DD1BCDC7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34" name="Shape 3">
          <a:extLst>
            <a:ext uri="{FF2B5EF4-FFF2-40B4-BE49-F238E27FC236}">
              <a16:creationId xmlns:a16="http://schemas.microsoft.com/office/drawing/2014/main" xmlns="" id="{1BDF113D-EABE-4E6C-B995-04E847B2BC55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35" name="Shape 3">
          <a:extLst>
            <a:ext uri="{FF2B5EF4-FFF2-40B4-BE49-F238E27FC236}">
              <a16:creationId xmlns:a16="http://schemas.microsoft.com/office/drawing/2014/main" xmlns="" id="{84743882-2D06-48EB-B585-02A7A53FE1D3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36" name="Shape 3">
          <a:extLst>
            <a:ext uri="{FF2B5EF4-FFF2-40B4-BE49-F238E27FC236}">
              <a16:creationId xmlns:a16="http://schemas.microsoft.com/office/drawing/2014/main" xmlns="" id="{EB70784E-980D-4290-9676-0D416C5C6BD2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37" name="Shape 3">
          <a:extLst>
            <a:ext uri="{FF2B5EF4-FFF2-40B4-BE49-F238E27FC236}">
              <a16:creationId xmlns:a16="http://schemas.microsoft.com/office/drawing/2014/main" xmlns="" id="{A0640D93-A71C-49CA-926F-4239A8A6A807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38" name="Shape 5">
          <a:extLst>
            <a:ext uri="{FF2B5EF4-FFF2-40B4-BE49-F238E27FC236}">
              <a16:creationId xmlns:a16="http://schemas.microsoft.com/office/drawing/2014/main" xmlns="" id="{CD143A49-BDD3-454D-9A27-C6B7546A5A4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39" name="Shape 5">
          <a:extLst>
            <a:ext uri="{FF2B5EF4-FFF2-40B4-BE49-F238E27FC236}">
              <a16:creationId xmlns:a16="http://schemas.microsoft.com/office/drawing/2014/main" xmlns="" id="{3E660D3F-A3D3-4AED-AC08-F5B1C17D171D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40" name="Shape 5">
          <a:extLst>
            <a:ext uri="{FF2B5EF4-FFF2-40B4-BE49-F238E27FC236}">
              <a16:creationId xmlns:a16="http://schemas.microsoft.com/office/drawing/2014/main" xmlns="" id="{FC3A6872-84D0-4479-812B-E1393F2F1521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41" name="Shape 5">
          <a:extLst>
            <a:ext uri="{FF2B5EF4-FFF2-40B4-BE49-F238E27FC236}">
              <a16:creationId xmlns:a16="http://schemas.microsoft.com/office/drawing/2014/main" xmlns="" id="{66ACF69C-D062-441F-9F70-83200A2B7A02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42" name="Shape 5">
          <a:extLst>
            <a:ext uri="{FF2B5EF4-FFF2-40B4-BE49-F238E27FC236}">
              <a16:creationId xmlns:a16="http://schemas.microsoft.com/office/drawing/2014/main" xmlns="" id="{A9822287-5BDB-4700-A50D-722E5BFF6DE7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43" name="Shape 5">
          <a:extLst>
            <a:ext uri="{FF2B5EF4-FFF2-40B4-BE49-F238E27FC236}">
              <a16:creationId xmlns:a16="http://schemas.microsoft.com/office/drawing/2014/main" xmlns="" id="{24812C17-54BE-4358-A18A-D94A37243147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44" name="Shape 5">
          <a:extLst>
            <a:ext uri="{FF2B5EF4-FFF2-40B4-BE49-F238E27FC236}">
              <a16:creationId xmlns:a16="http://schemas.microsoft.com/office/drawing/2014/main" xmlns="" id="{63562CEC-0D2F-4DD9-B07C-9266D2D83349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45" name="Shape 5">
          <a:extLst>
            <a:ext uri="{FF2B5EF4-FFF2-40B4-BE49-F238E27FC236}">
              <a16:creationId xmlns:a16="http://schemas.microsoft.com/office/drawing/2014/main" xmlns="" id="{FD93FEF8-94E3-4EF2-8984-3E7346A7EDC8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46" name="Shape 3">
          <a:extLst>
            <a:ext uri="{FF2B5EF4-FFF2-40B4-BE49-F238E27FC236}">
              <a16:creationId xmlns:a16="http://schemas.microsoft.com/office/drawing/2014/main" xmlns="" id="{2DD9A6DB-2416-46AB-BD2E-7E98711D91BE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47" name="Shape 3">
          <a:extLst>
            <a:ext uri="{FF2B5EF4-FFF2-40B4-BE49-F238E27FC236}">
              <a16:creationId xmlns:a16="http://schemas.microsoft.com/office/drawing/2014/main" xmlns="" id="{68CD5244-68B8-4196-B018-FD29CE83F1D0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48" name="Shape 5">
          <a:extLst>
            <a:ext uri="{FF2B5EF4-FFF2-40B4-BE49-F238E27FC236}">
              <a16:creationId xmlns:a16="http://schemas.microsoft.com/office/drawing/2014/main" xmlns="" id="{331C4CA8-2170-46E0-B15E-63CCFAD1C76D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49" name="Shape 5">
          <a:extLst>
            <a:ext uri="{FF2B5EF4-FFF2-40B4-BE49-F238E27FC236}">
              <a16:creationId xmlns:a16="http://schemas.microsoft.com/office/drawing/2014/main" xmlns="" id="{A8A363C6-DA69-46BF-B3BB-800BA20B9FF9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50" name="Shape 5">
          <a:extLst>
            <a:ext uri="{FF2B5EF4-FFF2-40B4-BE49-F238E27FC236}">
              <a16:creationId xmlns:a16="http://schemas.microsoft.com/office/drawing/2014/main" xmlns="" id="{D4AF4767-2F36-49E9-B2B8-449B9A3913D8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51" name="Shape 5">
          <a:extLst>
            <a:ext uri="{FF2B5EF4-FFF2-40B4-BE49-F238E27FC236}">
              <a16:creationId xmlns:a16="http://schemas.microsoft.com/office/drawing/2014/main" xmlns="" id="{7A41AF07-2FA3-48F0-BDC4-384CD7D098E6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52" name="Shape 5">
          <a:extLst>
            <a:ext uri="{FF2B5EF4-FFF2-40B4-BE49-F238E27FC236}">
              <a16:creationId xmlns:a16="http://schemas.microsoft.com/office/drawing/2014/main" xmlns="" id="{9EA0AE06-C948-4A6D-AF72-B027B143CC3B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53" name="Shape 5">
          <a:extLst>
            <a:ext uri="{FF2B5EF4-FFF2-40B4-BE49-F238E27FC236}">
              <a16:creationId xmlns:a16="http://schemas.microsoft.com/office/drawing/2014/main" xmlns="" id="{1B0C05C5-D2E3-460D-9C06-80692AE3ED61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54" name="Shape 5">
          <a:extLst>
            <a:ext uri="{FF2B5EF4-FFF2-40B4-BE49-F238E27FC236}">
              <a16:creationId xmlns:a16="http://schemas.microsoft.com/office/drawing/2014/main" xmlns="" id="{EF71D60C-FFDC-43E7-BD49-BB0FBB6B765E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55" name="Shape 5">
          <a:extLst>
            <a:ext uri="{FF2B5EF4-FFF2-40B4-BE49-F238E27FC236}">
              <a16:creationId xmlns:a16="http://schemas.microsoft.com/office/drawing/2014/main" xmlns="" id="{CD07B626-54EB-43F5-9EA2-54AFFFB866C3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56" name="Shape 3">
          <a:extLst>
            <a:ext uri="{FF2B5EF4-FFF2-40B4-BE49-F238E27FC236}">
              <a16:creationId xmlns:a16="http://schemas.microsoft.com/office/drawing/2014/main" xmlns="" id="{F8CEDAF0-8698-484A-B58B-8F6286E347CA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57" name="Shape 3">
          <a:extLst>
            <a:ext uri="{FF2B5EF4-FFF2-40B4-BE49-F238E27FC236}">
              <a16:creationId xmlns:a16="http://schemas.microsoft.com/office/drawing/2014/main" xmlns="" id="{63647071-F64B-47CF-B7F1-CBF23095A0F9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7658" name="Shape 8">
          <a:extLst>
            <a:ext uri="{FF2B5EF4-FFF2-40B4-BE49-F238E27FC236}">
              <a16:creationId xmlns:a16="http://schemas.microsoft.com/office/drawing/2014/main" xmlns="" id="{C55C33BA-63BE-40B7-8160-A69E9FAAD9A4}"/>
            </a:ext>
          </a:extLst>
        </xdr:cNvPr>
        <xdr:cNvSpPr txBox="1"/>
      </xdr:nvSpPr>
      <xdr:spPr>
        <a:xfrm>
          <a:off x="10410825" y="138303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7659" name="Shape 9">
          <a:extLst>
            <a:ext uri="{FF2B5EF4-FFF2-40B4-BE49-F238E27FC236}">
              <a16:creationId xmlns:a16="http://schemas.microsoft.com/office/drawing/2014/main" xmlns="" id="{B329A4AC-A939-422A-8195-CEA1CCE9F0DF}"/>
            </a:ext>
          </a:extLst>
        </xdr:cNvPr>
        <xdr:cNvSpPr txBox="1"/>
      </xdr:nvSpPr>
      <xdr:spPr>
        <a:xfrm>
          <a:off x="10410825" y="138303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7660" name="Shape 8">
          <a:extLst>
            <a:ext uri="{FF2B5EF4-FFF2-40B4-BE49-F238E27FC236}">
              <a16:creationId xmlns:a16="http://schemas.microsoft.com/office/drawing/2014/main" xmlns="" id="{BB5DE51F-CD7B-4D37-AB4A-577AA9F077B5}"/>
            </a:ext>
          </a:extLst>
        </xdr:cNvPr>
        <xdr:cNvSpPr txBox="1"/>
      </xdr:nvSpPr>
      <xdr:spPr>
        <a:xfrm>
          <a:off x="10410825" y="138303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57175"/>
    <xdr:sp macro="" textlink="">
      <xdr:nvSpPr>
        <xdr:cNvPr id="7661" name="Shape 9">
          <a:extLst>
            <a:ext uri="{FF2B5EF4-FFF2-40B4-BE49-F238E27FC236}">
              <a16:creationId xmlns:a16="http://schemas.microsoft.com/office/drawing/2014/main" xmlns="" id="{7EC97BC5-1166-4FB8-95C4-34D5063728FA}"/>
            </a:ext>
          </a:extLst>
        </xdr:cNvPr>
        <xdr:cNvSpPr txBox="1"/>
      </xdr:nvSpPr>
      <xdr:spPr>
        <a:xfrm>
          <a:off x="10410825" y="13830300"/>
          <a:ext cx="762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190500"/>
    <xdr:sp macro="" textlink="">
      <xdr:nvSpPr>
        <xdr:cNvPr id="7662" name="Shape 10">
          <a:extLst>
            <a:ext uri="{FF2B5EF4-FFF2-40B4-BE49-F238E27FC236}">
              <a16:creationId xmlns:a16="http://schemas.microsoft.com/office/drawing/2014/main" xmlns="" id="{D92217D5-2464-4B24-B4E7-EB8821AA3B6A}"/>
            </a:ext>
          </a:extLst>
        </xdr:cNvPr>
        <xdr:cNvSpPr txBox="1"/>
      </xdr:nvSpPr>
      <xdr:spPr>
        <a:xfrm>
          <a:off x="10410825" y="1383030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0025"/>
    <xdr:sp macro="" textlink="">
      <xdr:nvSpPr>
        <xdr:cNvPr id="7663" name="Shape 11">
          <a:extLst>
            <a:ext uri="{FF2B5EF4-FFF2-40B4-BE49-F238E27FC236}">
              <a16:creationId xmlns:a16="http://schemas.microsoft.com/office/drawing/2014/main" xmlns="" id="{94D4D40C-F737-480D-8C6B-39732660274C}"/>
            </a:ext>
          </a:extLst>
        </xdr:cNvPr>
        <xdr:cNvSpPr txBox="1"/>
      </xdr:nvSpPr>
      <xdr:spPr>
        <a:xfrm>
          <a:off x="10410825" y="13830300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209550"/>
    <xdr:sp macro="" textlink="">
      <xdr:nvSpPr>
        <xdr:cNvPr id="7664" name="Shape 12">
          <a:extLst>
            <a:ext uri="{FF2B5EF4-FFF2-40B4-BE49-F238E27FC236}">
              <a16:creationId xmlns:a16="http://schemas.microsoft.com/office/drawing/2014/main" xmlns="" id="{D3731F70-6A38-47CA-858B-8C990B2F157D}"/>
            </a:ext>
          </a:extLst>
        </xdr:cNvPr>
        <xdr:cNvSpPr txBox="1"/>
      </xdr:nvSpPr>
      <xdr:spPr>
        <a:xfrm>
          <a:off x="10410825" y="13830300"/>
          <a:ext cx="762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665" name="Shape 13">
          <a:extLst>
            <a:ext uri="{FF2B5EF4-FFF2-40B4-BE49-F238E27FC236}">
              <a16:creationId xmlns:a16="http://schemas.microsoft.com/office/drawing/2014/main" xmlns="" id="{64B47550-65A9-4776-9CF8-ABD000B813DD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666" name="Shape 14">
          <a:extLst>
            <a:ext uri="{FF2B5EF4-FFF2-40B4-BE49-F238E27FC236}">
              <a16:creationId xmlns:a16="http://schemas.microsoft.com/office/drawing/2014/main" xmlns="" id="{6CD0BB66-0387-408D-B370-89DE06F30D36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67" name="Shape 3">
          <a:extLst>
            <a:ext uri="{FF2B5EF4-FFF2-40B4-BE49-F238E27FC236}">
              <a16:creationId xmlns:a16="http://schemas.microsoft.com/office/drawing/2014/main" xmlns="" id="{B4C0B457-64C8-43BA-957F-AD7BADAEA41E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668" name="Shape 4">
          <a:extLst>
            <a:ext uri="{FF2B5EF4-FFF2-40B4-BE49-F238E27FC236}">
              <a16:creationId xmlns:a16="http://schemas.microsoft.com/office/drawing/2014/main" xmlns="" id="{31ABA5DD-7162-4395-8C91-24B55E0BF1DC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38100"/>
    <xdr:sp macro="" textlink="">
      <xdr:nvSpPr>
        <xdr:cNvPr id="7669" name="Shape 4">
          <a:extLst>
            <a:ext uri="{FF2B5EF4-FFF2-40B4-BE49-F238E27FC236}">
              <a16:creationId xmlns:a16="http://schemas.microsoft.com/office/drawing/2014/main" xmlns="" id="{40FBB41E-0319-42B8-9FF9-1D9252CB3B84}"/>
            </a:ext>
          </a:extLst>
        </xdr:cNvPr>
        <xdr:cNvSpPr txBox="1"/>
      </xdr:nvSpPr>
      <xdr:spPr>
        <a:xfrm>
          <a:off x="10410825" y="13830300"/>
          <a:ext cx="762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70" name="Shape 3">
          <a:extLst>
            <a:ext uri="{FF2B5EF4-FFF2-40B4-BE49-F238E27FC236}">
              <a16:creationId xmlns:a16="http://schemas.microsoft.com/office/drawing/2014/main" xmlns="" id="{5906D217-94F5-42B3-9A1B-18DECEF607EE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71" name="Shape 3">
          <a:extLst>
            <a:ext uri="{FF2B5EF4-FFF2-40B4-BE49-F238E27FC236}">
              <a16:creationId xmlns:a16="http://schemas.microsoft.com/office/drawing/2014/main" xmlns="" id="{E5167F13-8EBC-448E-B5C1-0C0059B1C5CD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72" name="Shape 3">
          <a:extLst>
            <a:ext uri="{FF2B5EF4-FFF2-40B4-BE49-F238E27FC236}">
              <a16:creationId xmlns:a16="http://schemas.microsoft.com/office/drawing/2014/main" xmlns="" id="{58EF7A28-1675-4262-B594-C308330220A0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73" name="Shape 3">
          <a:extLst>
            <a:ext uri="{FF2B5EF4-FFF2-40B4-BE49-F238E27FC236}">
              <a16:creationId xmlns:a16="http://schemas.microsoft.com/office/drawing/2014/main" xmlns="" id="{ADFEEFF3-28CD-497C-AAF8-ADFA161DAE9B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74" name="Shape 5">
          <a:extLst>
            <a:ext uri="{FF2B5EF4-FFF2-40B4-BE49-F238E27FC236}">
              <a16:creationId xmlns:a16="http://schemas.microsoft.com/office/drawing/2014/main" xmlns="" id="{0B92C51E-3CD4-4711-AE18-000B87BEA22E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75" name="Shape 5">
          <a:extLst>
            <a:ext uri="{FF2B5EF4-FFF2-40B4-BE49-F238E27FC236}">
              <a16:creationId xmlns:a16="http://schemas.microsoft.com/office/drawing/2014/main" xmlns="" id="{124BA452-809B-4B45-8680-C6FE06CA3C25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76" name="Shape 5">
          <a:extLst>
            <a:ext uri="{FF2B5EF4-FFF2-40B4-BE49-F238E27FC236}">
              <a16:creationId xmlns:a16="http://schemas.microsoft.com/office/drawing/2014/main" xmlns="" id="{5F2AB638-59DF-42CA-AA9F-40268DAB4108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77" name="Shape 5">
          <a:extLst>
            <a:ext uri="{FF2B5EF4-FFF2-40B4-BE49-F238E27FC236}">
              <a16:creationId xmlns:a16="http://schemas.microsoft.com/office/drawing/2014/main" xmlns="" id="{619EC26A-48C6-4514-9B23-A0DF72859328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78" name="Shape 5">
          <a:extLst>
            <a:ext uri="{FF2B5EF4-FFF2-40B4-BE49-F238E27FC236}">
              <a16:creationId xmlns:a16="http://schemas.microsoft.com/office/drawing/2014/main" xmlns="" id="{B1E663F6-1DE2-42C6-BE26-314AE9A7B054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79" name="Shape 5">
          <a:extLst>
            <a:ext uri="{FF2B5EF4-FFF2-40B4-BE49-F238E27FC236}">
              <a16:creationId xmlns:a16="http://schemas.microsoft.com/office/drawing/2014/main" xmlns="" id="{9A31305E-DA5B-4220-B32F-4C7845CC2D88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80" name="Shape 5">
          <a:extLst>
            <a:ext uri="{FF2B5EF4-FFF2-40B4-BE49-F238E27FC236}">
              <a16:creationId xmlns:a16="http://schemas.microsoft.com/office/drawing/2014/main" xmlns="" id="{247801F0-7167-4729-9C0A-A7C692EE9F4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81" name="Shape 5">
          <a:extLst>
            <a:ext uri="{FF2B5EF4-FFF2-40B4-BE49-F238E27FC236}">
              <a16:creationId xmlns:a16="http://schemas.microsoft.com/office/drawing/2014/main" xmlns="" id="{63C0243F-E905-4F7E-9CF8-C1339F468E67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682" name="Shape 13">
          <a:extLst>
            <a:ext uri="{FF2B5EF4-FFF2-40B4-BE49-F238E27FC236}">
              <a16:creationId xmlns:a16="http://schemas.microsoft.com/office/drawing/2014/main" xmlns="" id="{97C795F7-7183-4AB1-91DA-E89B1DAF3AF9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85725" cy="57150"/>
    <xdr:sp macro="" textlink="">
      <xdr:nvSpPr>
        <xdr:cNvPr id="7683" name="Shape 14">
          <a:extLst>
            <a:ext uri="{FF2B5EF4-FFF2-40B4-BE49-F238E27FC236}">
              <a16:creationId xmlns:a16="http://schemas.microsoft.com/office/drawing/2014/main" xmlns="" id="{483811B2-6EE3-4924-8623-C77E4448314C}"/>
            </a:ext>
          </a:extLst>
        </xdr:cNvPr>
        <xdr:cNvSpPr txBox="1"/>
      </xdr:nvSpPr>
      <xdr:spPr>
        <a:xfrm>
          <a:off x="10410825" y="13830300"/>
          <a:ext cx="857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84" name="Shape 3">
          <a:extLst>
            <a:ext uri="{FF2B5EF4-FFF2-40B4-BE49-F238E27FC236}">
              <a16:creationId xmlns:a16="http://schemas.microsoft.com/office/drawing/2014/main" xmlns="" id="{BF77C605-99E8-4833-BE63-B5D756F6A522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57150"/>
    <xdr:sp macro="" textlink="">
      <xdr:nvSpPr>
        <xdr:cNvPr id="7685" name="Shape 3">
          <a:extLst>
            <a:ext uri="{FF2B5EF4-FFF2-40B4-BE49-F238E27FC236}">
              <a16:creationId xmlns:a16="http://schemas.microsoft.com/office/drawing/2014/main" xmlns="" id="{0FF2EA9C-DC66-4208-8DD1-88FE4D3B57E2}"/>
            </a:ext>
          </a:extLst>
        </xdr:cNvPr>
        <xdr:cNvSpPr txBox="1"/>
      </xdr:nvSpPr>
      <xdr:spPr>
        <a:xfrm>
          <a:off x="10410825" y="13830300"/>
          <a:ext cx="76200" cy="57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86" name="Shape 5">
          <a:extLst>
            <a:ext uri="{FF2B5EF4-FFF2-40B4-BE49-F238E27FC236}">
              <a16:creationId xmlns:a16="http://schemas.microsoft.com/office/drawing/2014/main" xmlns="" id="{B4C1DC80-82FB-42B5-A5BD-EA37AF12F0F6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87" name="Shape 5">
          <a:extLst>
            <a:ext uri="{FF2B5EF4-FFF2-40B4-BE49-F238E27FC236}">
              <a16:creationId xmlns:a16="http://schemas.microsoft.com/office/drawing/2014/main" xmlns="" id="{045CFC80-D5AA-4485-97BE-64C146A82558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88" name="Shape 5">
          <a:extLst>
            <a:ext uri="{FF2B5EF4-FFF2-40B4-BE49-F238E27FC236}">
              <a16:creationId xmlns:a16="http://schemas.microsoft.com/office/drawing/2014/main" xmlns="" id="{1FF9257A-4BE0-4E28-A8D9-974AFFD9BC8C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89" name="Shape 5">
          <a:extLst>
            <a:ext uri="{FF2B5EF4-FFF2-40B4-BE49-F238E27FC236}">
              <a16:creationId xmlns:a16="http://schemas.microsoft.com/office/drawing/2014/main" xmlns="" id="{D07E28DA-A55E-4701-8992-548F027B7B13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90" name="Shape 5">
          <a:extLst>
            <a:ext uri="{FF2B5EF4-FFF2-40B4-BE49-F238E27FC236}">
              <a16:creationId xmlns:a16="http://schemas.microsoft.com/office/drawing/2014/main" xmlns="" id="{A99CEC9C-9EE2-49F5-B137-6D6DE716585C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91" name="Shape 5">
          <a:extLst>
            <a:ext uri="{FF2B5EF4-FFF2-40B4-BE49-F238E27FC236}">
              <a16:creationId xmlns:a16="http://schemas.microsoft.com/office/drawing/2014/main" xmlns="" id="{F5DE8175-B319-4924-8083-10AB47F85BDC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92" name="Shape 5">
          <a:extLst>
            <a:ext uri="{FF2B5EF4-FFF2-40B4-BE49-F238E27FC236}">
              <a16:creationId xmlns:a16="http://schemas.microsoft.com/office/drawing/2014/main" xmlns="" id="{2C17E48A-0CA8-41DB-9620-504617ECF9DC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15</xdr:col>
      <xdr:colOff>0</xdr:colOff>
      <xdr:row>30</xdr:row>
      <xdr:rowOff>0</xdr:rowOff>
    </xdr:from>
    <xdr:ext cx="76200" cy="66675"/>
    <xdr:sp macro="" textlink="">
      <xdr:nvSpPr>
        <xdr:cNvPr id="7693" name="Shape 5">
          <a:extLst>
            <a:ext uri="{FF2B5EF4-FFF2-40B4-BE49-F238E27FC236}">
              <a16:creationId xmlns:a16="http://schemas.microsoft.com/office/drawing/2014/main" xmlns="" id="{31DCD6D9-8B0B-4CB1-B0B6-C55D948053C0}"/>
            </a:ext>
          </a:extLst>
        </xdr:cNvPr>
        <xdr:cNvSpPr txBox="1"/>
      </xdr:nvSpPr>
      <xdr:spPr>
        <a:xfrm>
          <a:off x="10410825" y="13830300"/>
          <a:ext cx="76200" cy="66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xmlns="" id="{ADED9807-4128-44CF-9820-08ABEBBD8500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xmlns="" id="{29D8A7C6-9490-441C-8863-4283BBC16929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xmlns="" id="{90D9DBE4-D49B-484B-B8D1-2BDB3E4AEC7A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xmlns="" id="{4364DFE9-3833-41EF-854F-04F59F4F8FAC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6" name="Text Box 17">
          <a:extLst>
            <a:ext uri="{FF2B5EF4-FFF2-40B4-BE49-F238E27FC236}">
              <a16:creationId xmlns:a16="http://schemas.microsoft.com/office/drawing/2014/main" xmlns="" id="{03CE7A54-BBCE-48FA-B156-59A525BA4A3D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7" name="Text Box 18">
          <a:extLst>
            <a:ext uri="{FF2B5EF4-FFF2-40B4-BE49-F238E27FC236}">
              <a16:creationId xmlns:a16="http://schemas.microsoft.com/office/drawing/2014/main" xmlns="" id="{5BE32FC2-8C01-4DED-BA0A-F018CA42C365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xmlns="" id="{1D7AB0B4-F0CA-47FD-87AF-0E53627444F8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xmlns="" id="{DBBB9A58-B104-469F-913C-92A89D4FB5D6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xmlns="" id="{AEF31F32-877C-413A-A97A-459EB0B814F9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xmlns="" id="{184A3B71-F60B-4F35-8749-887E6454AA11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xmlns="" id="{AB5421C5-5DB4-4440-9A3E-14610A3C7A21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xmlns="" id="{90AD4890-58B5-4A3C-BE6A-9657E5B0DCF6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xmlns="" id="{536A8E7C-7E96-4C3F-8292-AD3140AC038E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xmlns="" id="{BA79046F-681F-441B-8EA3-EF7BD64F220F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xmlns="" id="{3B3A8709-8779-44A1-98A9-30748B5FB8A1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17" name="Text Box 28">
          <a:extLst>
            <a:ext uri="{FF2B5EF4-FFF2-40B4-BE49-F238E27FC236}">
              <a16:creationId xmlns:a16="http://schemas.microsoft.com/office/drawing/2014/main" xmlns="" id="{074EABCE-AB83-474D-8E1F-4DB4DE56995E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xmlns="" id="{87DE8A30-E03A-400B-B83D-467E7F35D9AB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19" name="Text Box 30">
          <a:extLst>
            <a:ext uri="{FF2B5EF4-FFF2-40B4-BE49-F238E27FC236}">
              <a16:creationId xmlns:a16="http://schemas.microsoft.com/office/drawing/2014/main" xmlns="" id="{65776CF4-02CE-4CBC-BAD4-C67734F936F4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20" name="Text Box 31">
          <a:extLst>
            <a:ext uri="{FF2B5EF4-FFF2-40B4-BE49-F238E27FC236}">
              <a16:creationId xmlns:a16="http://schemas.microsoft.com/office/drawing/2014/main" xmlns="" id="{2B9178CA-8E75-407E-99EB-0ED17F136907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21" name="Text Box 32">
          <a:extLst>
            <a:ext uri="{FF2B5EF4-FFF2-40B4-BE49-F238E27FC236}">
              <a16:creationId xmlns:a16="http://schemas.microsoft.com/office/drawing/2014/main" xmlns="" id="{E3065F0A-C4EC-4D85-9CCD-7A92F1687C94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22" name="Text Box 33">
          <a:extLst>
            <a:ext uri="{FF2B5EF4-FFF2-40B4-BE49-F238E27FC236}">
              <a16:creationId xmlns:a16="http://schemas.microsoft.com/office/drawing/2014/main" xmlns="" id="{6C4D06E5-0357-4FE2-A04E-BF4A0CB30B38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23" name="Text Box 34">
          <a:extLst>
            <a:ext uri="{FF2B5EF4-FFF2-40B4-BE49-F238E27FC236}">
              <a16:creationId xmlns:a16="http://schemas.microsoft.com/office/drawing/2014/main" xmlns="" id="{C7F1D8BC-909F-4AD3-BC96-F1914A12DFFA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xmlns="" id="{77A39C77-06D9-4E85-A990-8D20CA432861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xmlns="" id="{32B202FA-F965-4B48-AE8F-B41204AF87FA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xmlns="" id="{D483805A-8435-475E-A6F4-160C60B9F0CA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xmlns="" id="{6E1A72B9-7C88-4F44-94CC-A4C1D0539BD9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xmlns="" id="{DEB887E6-70F7-4B25-858E-1F90601A51E1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xmlns="" id="{AB90716E-A52C-4D6E-B062-4DA0B0A43FAA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xmlns="" id="{F6B25D15-A79A-408B-9D27-2C5B487EAB3E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xmlns="" id="{20174430-19A7-4A91-BEDE-A31923798185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32" name="Text Box 21">
          <a:extLst>
            <a:ext uri="{FF2B5EF4-FFF2-40B4-BE49-F238E27FC236}">
              <a16:creationId xmlns:a16="http://schemas.microsoft.com/office/drawing/2014/main" xmlns="" id="{B553FFA4-B895-40D8-81A8-F816DBD6568E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33" name="Text Box 22">
          <a:extLst>
            <a:ext uri="{FF2B5EF4-FFF2-40B4-BE49-F238E27FC236}">
              <a16:creationId xmlns:a16="http://schemas.microsoft.com/office/drawing/2014/main" xmlns="" id="{11EAF772-BD08-49F1-8A47-89359E2FD3FA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34" name="Text Box 23">
          <a:extLst>
            <a:ext uri="{FF2B5EF4-FFF2-40B4-BE49-F238E27FC236}">
              <a16:creationId xmlns:a16="http://schemas.microsoft.com/office/drawing/2014/main" xmlns="" id="{3B03DA2E-D399-4A16-865C-44F3BB3660F0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35" name="Text Box 24">
          <a:extLst>
            <a:ext uri="{FF2B5EF4-FFF2-40B4-BE49-F238E27FC236}">
              <a16:creationId xmlns:a16="http://schemas.microsoft.com/office/drawing/2014/main" xmlns="" id="{0510BBB5-264B-4AEB-ADA1-9192545E02BD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36" name="Text Box 25">
          <a:extLst>
            <a:ext uri="{FF2B5EF4-FFF2-40B4-BE49-F238E27FC236}">
              <a16:creationId xmlns:a16="http://schemas.microsoft.com/office/drawing/2014/main" xmlns="" id="{941352C6-5E07-4CE7-B632-FFA2F81A1F6C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37" name="Text Box 26">
          <a:extLst>
            <a:ext uri="{FF2B5EF4-FFF2-40B4-BE49-F238E27FC236}">
              <a16:creationId xmlns:a16="http://schemas.microsoft.com/office/drawing/2014/main" xmlns="" id="{DD27E199-8912-4145-8E21-F231C44C3064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38" name="Text Box 27">
          <a:extLst>
            <a:ext uri="{FF2B5EF4-FFF2-40B4-BE49-F238E27FC236}">
              <a16:creationId xmlns:a16="http://schemas.microsoft.com/office/drawing/2014/main" xmlns="" id="{1F90C980-F960-48B9-BFC4-A879243169C8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39" name="Text Box 28">
          <a:extLst>
            <a:ext uri="{FF2B5EF4-FFF2-40B4-BE49-F238E27FC236}">
              <a16:creationId xmlns:a16="http://schemas.microsoft.com/office/drawing/2014/main" xmlns="" id="{E4E6C322-0F9A-4F6C-A64B-3F1CA29CFF5E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40" name="Text Box 29">
          <a:extLst>
            <a:ext uri="{FF2B5EF4-FFF2-40B4-BE49-F238E27FC236}">
              <a16:creationId xmlns:a16="http://schemas.microsoft.com/office/drawing/2014/main" xmlns="" id="{7E2CA09C-8DD6-4007-B123-FB85A3DF7BF4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41" name="Text Box 30">
          <a:extLst>
            <a:ext uri="{FF2B5EF4-FFF2-40B4-BE49-F238E27FC236}">
              <a16:creationId xmlns:a16="http://schemas.microsoft.com/office/drawing/2014/main" xmlns="" id="{8D0A9B51-C39D-4D4C-9C6F-7E2B9ADB6344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42" name="Text Box 31">
          <a:extLst>
            <a:ext uri="{FF2B5EF4-FFF2-40B4-BE49-F238E27FC236}">
              <a16:creationId xmlns:a16="http://schemas.microsoft.com/office/drawing/2014/main" xmlns="" id="{F30E3C32-D1E1-490B-8F11-C10C2628A599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43" name="Text Box 32">
          <a:extLst>
            <a:ext uri="{FF2B5EF4-FFF2-40B4-BE49-F238E27FC236}">
              <a16:creationId xmlns:a16="http://schemas.microsoft.com/office/drawing/2014/main" xmlns="" id="{9E9557A5-9601-4E53-8826-A7A057508174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44" name="Text Box 33">
          <a:extLst>
            <a:ext uri="{FF2B5EF4-FFF2-40B4-BE49-F238E27FC236}">
              <a16:creationId xmlns:a16="http://schemas.microsoft.com/office/drawing/2014/main" xmlns="" id="{27D53718-20AB-4150-B0B7-E181273085ED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128995</xdr:rowOff>
    </xdr:to>
    <xdr:sp macro="" textlink="">
      <xdr:nvSpPr>
        <xdr:cNvPr id="45" name="Text Box 34">
          <a:extLst>
            <a:ext uri="{FF2B5EF4-FFF2-40B4-BE49-F238E27FC236}">
              <a16:creationId xmlns:a16="http://schemas.microsoft.com/office/drawing/2014/main" xmlns="" id="{5DB312BC-3E66-4E07-9ACB-06BB94FBE68A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12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xmlns="" id="{47FD5D62-4EBC-47EE-B1D6-A204B3288412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xmlns="" id="{77A1F4F0-281F-4980-8B6C-36971409D319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xmlns="" id="{0046C525-98CE-4D15-A828-349C318E3154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xmlns="" id="{00DFCBC9-50E0-4616-8832-8D7BCCFAD40D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xmlns="" id="{1C52C717-9F14-49CE-8CB6-39954E171FE7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xmlns="" id="{0C3F1481-269B-4500-ABFD-943E1EC5640A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xmlns="" id="{C595135E-C96A-4AB5-9C10-F4C07798E3C6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xmlns="" id="{E8753E27-9A1B-42C1-BA6F-C6F28C994CA6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54" name="Text Box 21">
          <a:extLst>
            <a:ext uri="{FF2B5EF4-FFF2-40B4-BE49-F238E27FC236}">
              <a16:creationId xmlns:a16="http://schemas.microsoft.com/office/drawing/2014/main" xmlns="" id="{90F7E683-B17C-49C4-B22D-C1597B3F9E99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55" name="Text Box 22">
          <a:extLst>
            <a:ext uri="{FF2B5EF4-FFF2-40B4-BE49-F238E27FC236}">
              <a16:creationId xmlns:a16="http://schemas.microsoft.com/office/drawing/2014/main" xmlns="" id="{456C9B8E-9EF1-4A05-99D2-085C1B79C937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56" name="Text Box 23">
          <a:extLst>
            <a:ext uri="{FF2B5EF4-FFF2-40B4-BE49-F238E27FC236}">
              <a16:creationId xmlns:a16="http://schemas.microsoft.com/office/drawing/2014/main" xmlns="" id="{3A178F89-D5F1-4B14-BB61-BBC481E28DC1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57" name="Text Box 24">
          <a:extLst>
            <a:ext uri="{FF2B5EF4-FFF2-40B4-BE49-F238E27FC236}">
              <a16:creationId xmlns:a16="http://schemas.microsoft.com/office/drawing/2014/main" xmlns="" id="{B2266085-E755-40F7-BACA-2F6A17555683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58" name="Text Box 25">
          <a:extLst>
            <a:ext uri="{FF2B5EF4-FFF2-40B4-BE49-F238E27FC236}">
              <a16:creationId xmlns:a16="http://schemas.microsoft.com/office/drawing/2014/main" xmlns="" id="{82B5BA5F-70BB-4DBD-9EFE-BDF7E30E729D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59" name="Text Box 26">
          <a:extLst>
            <a:ext uri="{FF2B5EF4-FFF2-40B4-BE49-F238E27FC236}">
              <a16:creationId xmlns:a16="http://schemas.microsoft.com/office/drawing/2014/main" xmlns="" id="{745FC464-C972-4505-A5FC-1CC803B5FC4F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60" name="Text Box 27">
          <a:extLst>
            <a:ext uri="{FF2B5EF4-FFF2-40B4-BE49-F238E27FC236}">
              <a16:creationId xmlns:a16="http://schemas.microsoft.com/office/drawing/2014/main" xmlns="" id="{39D7E4F3-336E-4C63-9310-6F899EF19B64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61" name="Text Box 28">
          <a:extLst>
            <a:ext uri="{FF2B5EF4-FFF2-40B4-BE49-F238E27FC236}">
              <a16:creationId xmlns:a16="http://schemas.microsoft.com/office/drawing/2014/main" xmlns="" id="{C6AED5FA-7371-409C-967E-80B8783330BD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62" name="Text Box 29">
          <a:extLst>
            <a:ext uri="{FF2B5EF4-FFF2-40B4-BE49-F238E27FC236}">
              <a16:creationId xmlns:a16="http://schemas.microsoft.com/office/drawing/2014/main" xmlns="" id="{4CDD8E2D-31F6-4353-A28D-A4BA0672245A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63" name="Text Box 30">
          <a:extLst>
            <a:ext uri="{FF2B5EF4-FFF2-40B4-BE49-F238E27FC236}">
              <a16:creationId xmlns:a16="http://schemas.microsoft.com/office/drawing/2014/main" xmlns="" id="{64D4E46E-BF16-48A2-9E9D-604E476BEE22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64" name="Text Box 31">
          <a:extLst>
            <a:ext uri="{FF2B5EF4-FFF2-40B4-BE49-F238E27FC236}">
              <a16:creationId xmlns:a16="http://schemas.microsoft.com/office/drawing/2014/main" xmlns="" id="{82FA8E43-9B2F-4F8B-830D-09A7E7BD2639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65" name="Text Box 32">
          <a:extLst>
            <a:ext uri="{FF2B5EF4-FFF2-40B4-BE49-F238E27FC236}">
              <a16:creationId xmlns:a16="http://schemas.microsoft.com/office/drawing/2014/main" xmlns="" id="{00725791-FDD4-4103-8851-D1AFE9BB3F47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66" name="Text Box 33">
          <a:extLst>
            <a:ext uri="{FF2B5EF4-FFF2-40B4-BE49-F238E27FC236}">
              <a16:creationId xmlns:a16="http://schemas.microsoft.com/office/drawing/2014/main" xmlns="" id="{A3B74151-78F7-442F-A7CA-686BC57D5641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96774</xdr:rowOff>
    </xdr:to>
    <xdr:sp macro="" textlink="">
      <xdr:nvSpPr>
        <xdr:cNvPr id="67" name="Text Box 34">
          <a:extLst>
            <a:ext uri="{FF2B5EF4-FFF2-40B4-BE49-F238E27FC236}">
              <a16:creationId xmlns:a16="http://schemas.microsoft.com/office/drawing/2014/main" xmlns="" id="{6E839F2A-05EF-4AE1-897B-6C1BCC7B814C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xmlns="" id="{CEED453F-B341-4A5E-81E7-7989313FBD3E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xmlns="" id="{51A7467F-41D0-45C7-A4A0-A578F47F32A7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xmlns="" id="{4D26EE8D-4B61-4D4B-A89F-CAE795BBEB7F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71" name="Text Box 16">
          <a:extLst>
            <a:ext uri="{FF2B5EF4-FFF2-40B4-BE49-F238E27FC236}">
              <a16:creationId xmlns:a16="http://schemas.microsoft.com/office/drawing/2014/main" xmlns="" id="{D78C2126-3106-4877-BD49-5BEBFA659E8E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72" name="Text Box 17">
          <a:extLst>
            <a:ext uri="{FF2B5EF4-FFF2-40B4-BE49-F238E27FC236}">
              <a16:creationId xmlns:a16="http://schemas.microsoft.com/office/drawing/2014/main" xmlns="" id="{2C24AA03-6DF6-4086-8045-82227276508C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73" name="Text Box 18">
          <a:extLst>
            <a:ext uri="{FF2B5EF4-FFF2-40B4-BE49-F238E27FC236}">
              <a16:creationId xmlns:a16="http://schemas.microsoft.com/office/drawing/2014/main" xmlns="" id="{BC2B9FF6-7DE8-4147-88D4-429620B37EEC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74" name="Text Box 19">
          <a:extLst>
            <a:ext uri="{FF2B5EF4-FFF2-40B4-BE49-F238E27FC236}">
              <a16:creationId xmlns:a16="http://schemas.microsoft.com/office/drawing/2014/main" xmlns="" id="{5BDFFBE7-9082-4737-83F8-D0B2BA5066F2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75" name="Text Box 20">
          <a:extLst>
            <a:ext uri="{FF2B5EF4-FFF2-40B4-BE49-F238E27FC236}">
              <a16:creationId xmlns:a16="http://schemas.microsoft.com/office/drawing/2014/main" xmlns="" id="{DFD08B9B-2148-4FA1-81D7-7737C9584E6A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76" name="Text Box 21">
          <a:extLst>
            <a:ext uri="{FF2B5EF4-FFF2-40B4-BE49-F238E27FC236}">
              <a16:creationId xmlns:a16="http://schemas.microsoft.com/office/drawing/2014/main" xmlns="" id="{F090E7D6-747F-4766-A19A-E7D76F079E19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77" name="Text Box 22">
          <a:extLst>
            <a:ext uri="{FF2B5EF4-FFF2-40B4-BE49-F238E27FC236}">
              <a16:creationId xmlns:a16="http://schemas.microsoft.com/office/drawing/2014/main" xmlns="" id="{8031B4EA-9807-4E39-B3EB-B209A5E54DEB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78" name="Text Box 23">
          <a:extLst>
            <a:ext uri="{FF2B5EF4-FFF2-40B4-BE49-F238E27FC236}">
              <a16:creationId xmlns:a16="http://schemas.microsoft.com/office/drawing/2014/main" xmlns="" id="{D56656B2-ED6C-4A4E-89CC-1467721770C6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xmlns="" id="{7B1A506E-5A53-4F93-9A48-5557E657A106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80" name="Text Box 25">
          <a:extLst>
            <a:ext uri="{FF2B5EF4-FFF2-40B4-BE49-F238E27FC236}">
              <a16:creationId xmlns:a16="http://schemas.microsoft.com/office/drawing/2014/main" xmlns="" id="{11C90EE3-0374-498C-A08A-FBB69C1A42D3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81" name="Text Box 26">
          <a:extLst>
            <a:ext uri="{FF2B5EF4-FFF2-40B4-BE49-F238E27FC236}">
              <a16:creationId xmlns:a16="http://schemas.microsoft.com/office/drawing/2014/main" xmlns="" id="{D149AA42-E10C-49A2-A8EC-4AB225A3F9C5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82" name="Text Box 27">
          <a:extLst>
            <a:ext uri="{FF2B5EF4-FFF2-40B4-BE49-F238E27FC236}">
              <a16:creationId xmlns:a16="http://schemas.microsoft.com/office/drawing/2014/main" xmlns="" id="{22F31199-55F0-43DF-A61E-6F940BAB3057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83" name="Text Box 28">
          <a:extLst>
            <a:ext uri="{FF2B5EF4-FFF2-40B4-BE49-F238E27FC236}">
              <a16:creationId xmlns:a16="http://schemas.microsoft.com/office/drawing/2014/main" xmlns="" id="{4E06A4DA-102B-4D88-BB91-FE51DDBAC2F6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84" name="Text Box 29">
          <a:extLst>
            <a:ext uri="{FF2B5EF4-FFF2-40B4-BE49-F238E27FC236}">
              <a16:creationId xmlns:a16="http://schemas.microsoft.com/office/drawing/2014/main" xmlns="" id="{653BE421-F1CB-43F7-87C5-E446749A2B2E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85" name="Text Box 30">
          <a:extLst>
            <a:ext uri="{FF2B5EF4-FFF2-40B4-BE49-F238E27FC236}">
              <a16:creationId xmlns:a16="http://schemas.microsoft.com/office/drawing/2014/main" xmlns="" id="{21DECB98-5FB0-4E37-9070-734B20412D0D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86" name="Text Box 31">
          <a:extLst>
            <a:ext uri="{FF2B5EF4-FFF2-40B4-BE49-F238E27FC236}">
              <a16:creationId xmlns:a16="http://schemas.microsoft.com/office/drawing/2014/main" xmlns="" id="{5A6C6217-7C65-4A86-8691-00718C77B69E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87" name="Text Box 32">
          <a:extLst>
            <a:ext uri="{FF2B5EF4-FFF2-40B4-BE49-F238E27FC236}">
              <a16:creationId xmlns:a16="http://schemas.microsoft.com/office/drawing/2014/main" xmlns="" id="{8E1C74A6-3264-4AE1-A8C3-237A2D28D633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xmlns="" id="{69C6F3E3-6C60-4177-9C11-32C420DA3BCD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209550</xdr:colOff>
      <xdr:row>8</xdr:row>
      <xdr:rowOff>0</xdr:rowOff>
    </xdr:from>
    <xdr:to>
      <xdr:col>8</xdr:col>
      <xdr:colOff>305562</xdr:colOff>
      <xdr:row>8</xdr:row>
      <xdr:rowOff>96773</xdr:rowOff>
    </xdr:to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xmlns="" id="{1B76C100-8DE4-4F27-A9A7-EE22F2351BF8}"/>
            </a:ext>
          </a:extLst>
        </xdr:cNvPr>
        <xdr:cNvSpPr txBox="1">
          <a:spLocks noChangeArrowheads="1"/>
        </xdr:cNvSpPr>
      </xdr:nvSpPr>
      <xdr:spPr bwMode="auto">
        <a:xfrm>
          <a:off x="4000500" y="9782175"/>
          <a:ext cx="96012" cy="9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90" name="Text Box 13">
          <a:extLst>
            <a:ext uri="{FF2B5EF4-FFF2-40B4-BE49-F238E27FC236}">
              <a16:creationId xmlns:a16="http://schemas.microsoft.com/office/drawing/2014/main" xmlns="" id="{535AF7CF-013C-4480-B04F-EE52337ED626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xmlns="" id="{68D8095D-A026-4F0F-80FF-B898BC5BEE25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xmlns="" id="{19ECA1FA-EE9B-4118-A438-AAEDED993DF0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xmlns="" id="{9E395FA8-11C3-4F9A-ABDC-9821E1DCDE78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94" name="Text Box 17">
          <a:extLst>
            <a:ext uri="{FF2B5EF4-FFF2-40B4-BE49-F238E27FC236}">
              <a16:creationId xmlns:a16="http://schemas.microsoft.com/office/drawing/2014/main" xmlns="" id="{792DC411-3CDA-4931-AFEB-2E2CAD2C64F9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95" name="Text Box 18">
          <a:extLst>
            <a:ext uri="{FF2B5EF4-FFF2-40B4-BE49-F238E27FC236}">
              <a16:creationId xmlns:a16="http://schemas.microsoft.com/office/drawing/2014/main" xmlns="" id="{E6896D39-A062-47A0-8D43-50408FEC3BD5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96" name="Text Box 19">
          <a:extLst>
            <a:ext uri="{FF2B5EF4-FFF2-40B4-BE49-F238E27FC236}">
              <a16:creationId xmlns:a16="http://schemas.microsoft.com/office/drawing/2014/main" xmlns="" id="{19C1492B-EAAE-46BD-9A60-70119ABC30B0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97" name="Text Box 20">
          <a:extLst>
            <a:ext uri="{FF2B5EF4-FFF2-40B4-BE49-F238E27FC236}">
              <a16:creationId xmlns:a16="http://schemas.microsoft.com/office/drawing/2014/main" xmlns="" id="{B5D018DC-71BB-4E38-B2C3-C1674DA075F4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98" name="Text Box 21">
          <a:extLst>
            <a:ext uri="{FF2B5EF4-FFF2-40B4-BE49-F238E27FC236}">
              <a16:creationId xmlns:a16="http://schemas.microsoft.com/office/drawing/2014/main" xmlns="" id="{159C0E93-0B3E-40FC-A340-667E83CD6A5E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99" name="Text Box 22">
          <a:extLst>
            <a:ext uri="{FF2B5EF4-FFF2-40B4-BE49-F238E27FC236}">
              <a16:creationId xmlns:a16="http://schemas.microsoft.com/office/drawing/2014/main" xmlns="" id="{FD6345DA-15B9-4D24-B3F7-2E1CEE95A5C2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00" name="Text Box 23">
          <a:extLst>
            <a:ext uri="{FF2B5EF4-FFF2-40B4-BE49-F238E27FC236}">
              <a16:creationId xmlns:a16="http://schemas.microsoft.com/office/drawing/2014/main" xmlns="" id="{006833D0-62B0-4AFB-8E74-592246593FFB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01" name="Text Box 24">
          <a:extLst>
            <a:ext uri="{FF2B5EF4-FFF2-40B4-BE49-F238E27FC236}">
              <a16:creationId xmlns:a16="http://schemas.microsoft.com/office/drawing/2014/main" xmlns="" id="{77D3EA96-E34C-4514-B979-2311890EF419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02" name="Text Box 25">
          <a:extLst>
            <a:ext uri="{FF2B5EF4-FFF2-40B4-BE49-F238E27FC236}">
              <a16:creationId xmlns:a16="http://schemas.microsoft.com/office/drawing/2014/main" xmlns="" id="{3D5BAB98-BDEB-43BD-B9D6-DC33BDE4B24C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03" name="Text Box 26">
          <a:extLst>
            <a:ext uri="{FF2B5EF4-FFF2-40B4-BE49-F238E27FC236}">
              <a16:creationId xmlns:a16="http://schemas.microsoft.com/office/drawing/2014/main" xmlns="" id="{4C4896C0-13A2-4BF9-A837-479190F374C1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04" name="Text Box 27">
          <a:extLst>
            <a:ext uri="{FF2B5EF4-FFF2-40B4-BE49-F238E27FC236}">
              <a16:creationId xmlns:a16="http://schemas.microsoft.com/office/drawing/2014/main" xmlns="" id="{F9404E42-2243-47B7-B7D7-9C91021A9907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05" name="Text Box 28">
          <a:extLst>
            <a:ext uri="{FF2B5EF4-FFF2-40B4-BE49-F238E27FC236}">
              <a16:creationId xmlns:a16="http://schemas.microsoft.com/office/drawing/2014/main" xmlns="" id="{29AC2F7C-09F7-450C-8A31-AA190854C810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06" name="Text Box 29">
          <a:extLst>
            <a:ext uri="{FF2B5EF4-FFF2-40B4-BE49-F238E27FC236}">
              <a16:creationId xmlns:a16="http://schemas.microsoft.com/office/drawing/2014/main" xmlns="" id="{B4EDB09E-1FA9-44EE-9AB1-379E141EC2D8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07" name="Text Box 30">
          <a:extLst>
            <a:ext uri="{FF2B5EF4-FFF2-40B4-BE49-F238E27FC236}">
              <a16:creationId xmlns:a16="http://schemas.microsoft.com/office/drawing/2014/main" xmlns="" id="{1DFA7D7F-8508-4BA8-BCBF-EB7A03A76230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08" name="Text Box 31">
          <a:extLst>
            <a:ext uri="{FF2B5EF4-FFF2-40B4-BE49-F238E27FC236}">
              <a16:creationId xmlns:a16="http://schemas.microsoft.com/office/drawing/2014/main" xmlns="" id="{B2A1F724-2D3D-4A6D-B131-11F7CCCD20A7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09" name="Text Box 32">
          <a:extLst>
            <a:ext uri="{FF2B5EF4-FFF2-40B4-BE49-F238E27FC236}">
              <a16:creationId xmlns:a16="http://schemas.microsoft.com/office/drawing/2014/main" xmlns="" id="{161891D2-E1A0-4F04-A0C2-379D61DE6EFA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10" name="Text Box 33">
          <a:extLst>
            <a:ext uri="{FF2B5EF4-FFF2-40B4-BE49-F238E27FC236}">
              <a16:creationId xmlns:a16="http://schemas.microsoft.com/office/drawing/2014/main" xmlns="" id="{20A99622-DEE7-4589-B742-EAEE8D1F17D9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200968</xdr:rowOff>
    </xdr:to>
    <xdr:sp macro="" textlink="">
      <xdr:nvSpPr>
        <xdr:cNvPr id="111" name="Text Box 34">
          <a:extLst>
            <a:ext uri="{FF2B5EF4-FFF2-40B4-BE49-F238E27FC236}">
              <a16:creationId xmlns:a16="http://schemas.microsoft.com/office/drawing/2014/main" xmlns="" id="{01BF4E23-4554-4F0B-B7DC-766D59E5791D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12" name="Text Box 13">
          <a:extLst>
            <a:ext uri="{FF2B5EF4-FFF2-40B4-BE49-F238E27FC236}">
              <a16:creationId xmlns:a16="http://schemas.microsoft.com/office/drawing/2014/main" xmlns="" id="{B46CB061-206F-4C0C-B30E-B25197A31D6D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13" name="Text Box 14">
          <a:extLst>
            <a:ext uri="{FF2B5EF4-FFF2-40B4-BE49-F238E27FC236}">
              <a16:creationId xmlns:a16="http://schemas.microsoft.com/office/drawing/2014/main" xmlns="" id="{ED938AD1-B63E-49DB-8110-6FA08A9009BB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xmlns="" id="{B3DEA558-9CE7-4794-9A71-AADAF5F5C7E5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xmlns="" id="{F32B90C6-C5C0-44AF-9273-D0B38AC5712E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16" name="Text Box 17">
          <a:extLst>
            <a:ext uri="{FF2B5EF4-FFF2-40B4-BE49-F238E27FC236}">
              <a16:creationId xmlns:a16="http://schemas.microsoft.com/office/drawing/2014/main" xmlns="" id="{941EE92C-BD7C-4E49-9718-8234EC316073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17" name="Text Box 18">
          <a:extLst>
            <a:ext uri="{FF2B5EF4-FFF2-40B4-BE49-F238E27FC236}">
              <a16:creationId xmlns:a16="http://schemas.microsoft.com/office/drawing/2014/main" xmlns="" id="{E5DDE684-0B86-4297-A388-F9C7D0CB1BC6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18" name="Text Box 19">
          <a:extLst>
            <a:ext uri="{FF2B5EF4-FFF2-40B4-BE49-F238E27FC236}">
              <a16:creationId xmlns:a16="http://schemas.microsoft.com/office/drawing/2014/main" xmlns="" id="{9A85EA16-6D87-4507-A1DF-DEB60E8AB7A2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19" name="Text Box 20">
          <a:extLst>
            <a:ext uri="{FF2B5EF4-FFF2-40B4-BE49-F238E27FC236}">
              <a16:creationId xmlns:a16="http://schemas.microsoft.com/office/drawing/2014/main" xmlns="" id="{3ED1C7E2-85F6-44A9-879A-321BA6C63BA2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20" name="Text Box 21">
          <a:extLst>
            <a:ext uri="{FF2B5EF4-FFF2-40B4-BE49-F238E27FC236}">
              <a16:creationId xmlns:a16="http://schemas.microsoft.com/office/drawing/2014/main" xmlns="" id="{48F730EA-4180-46EF-A28B-A381821DA960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21" name="Text Box 22">
          <a:extLst>
            <a:ext uri="{FF2B5EF4-FFF2-40B4-BE49-F238E27FC236}">
              <a16:creationId xmlns:a16="http://schemas.microsoft.com/office/drawing/2014/main" xmlns="" id="{8787A82F-E6F2-4039-8B02-FD6859DAA8A7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22" name="Text Box 23">
          <a:extLst>
            <a:ext uri="{FF2B5EF4-FFF2-40B4-BE49-F238E27FC236}">
              <a16:creationId xmlns:a16="http://schemas.microsoft.com/office/drawing/2014/main" xmlns="" id="{E384ED9E-ADB5-47DF-A9E7-936E19E3355D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23" name="Text Box 24">
          <a:extLst>
            <a:ext uri="{FF2B5EF4-FFF2-40B4-BE49-F238E27FC236}">
              <a16:creationId xmlns:a16="http://schemas.microsoft.com/office/drawing/2014/main" xmlns="" id="{E24AA062-BD49-41F4-B978-97BC412B0447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24" name="Text Box 25">
          <a:extLst>
            <a:ext uri="{FF2B5EF4-FFF2-40B4-BE49-F238E27FC236}">
              <a16:creationId xmlns:a16="http://schemas.microsoft.com/office/drawing/2014/main" xmlns="" id="{EAEE1654-644A-44B6-AFE1-86CCEC07E3EB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25" name="Text Box 26">
          <a:extLst>
            <a:ext uri="{FF2B5EF4-FFF2-40B4-BE49-F238E27FC236}">
              <a16:creationId xmlns:a16="http://schemas.microsoft.com/office/drawing/2014/main" xmlns="" id="{3CEBEB5C-781E-428F-9DB5-EC20EB99600B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26" name="Text Box 27">
          <a:extLst>
            <a:ext uri="{FF2B5EF4-FFF2-40B4-BE49-F238E27FC236}">
              <a16:creationId xmlns:a16="http://schemas.microsoft.com/office/drawing/2014/main" xmlns="" id="{6C7B953D-92DF-4B03-A2CA-A80F2EF12ECF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27" name="Text Box 28">
          <a:extLst>
            <a:ext uri="{FF2B5EF4-FFF2-40B4-BE49-F238E27FC236}">
              <a16:creationId xmlns:a16="http://schemas.microsoft.com/office/drawing/2014/main" xmlns="" id="{EBBB5916-6E87-41C5-8880-94CC32F86A3C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28" name="Text Box 29">
          <a:extLst>
            <a:ext uri="{FF2B5EF4-FFF2-40B4-BE49-F238E27FC236}">
              <a16:creationId xmlns:a16="http://schemas.microsoft.com/office/drawing/2014/main" xmlns="" id="{5BA7392E-D443-47E4-BB3F-502905A2653C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29" name="Text Box 30">
          <a:extLst>
            <a:ext uri="{FF2B5EF4-FFF2-40B4-BE49-F238E27FC236}">
              <a16:creationId xmlns:a16="http://schemas.microsoft.com/office/drawing/2014/main" xmlns="" id="{44DEBE4A-E36D-4E1B-87D0-BA75E0B1AE5D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30" name="Text Box 31">
          <a:extLst>
            <a:ext uri="{FF2B5EF4-FFF2-40B4-BE49-F238E27FC236}">
              <a16:creationId xmlns:a16="http://schemas.microsoft.com/office/drawing/2014/main" xmlns="" id="{620B059B-42BE-4C6E-841A-487D8621DE6B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31" name="Text Box 32">
          <a:extLst>
            <a:ext uri="{FF2B5EF4-FFF2-40B4-BE49-F238E27FC236}">
              <a16:creationId xmlns:a16="http://schemas.microsoft.com/office/drawing/2014/main" xmlns="" id="{E9281228-A11E-4E3A-9587-CC33C44E32FF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32" name="Text Box 33">
          <a:extLst>
            <a:ext uri="{FF2B5EF4-FFF2-40B4-BE49-F238E27FC236}">
              <a16:creationId xmlns:a16="http://schemas.microsoft.com/office/drawing/2014/main" xmlns="" id="{79CD97DD-FB6F-44FA-A647-1B60D04C3BFC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215990</xdr:rowOff>
    </xdr:to>
    <xdr:sp macro="" textlink="">
      <xdr:nvSpPr>
        <xdr:cNvPr id="133" name="Text Box 34">
          <a:extLst>
            <a:ext uri="{FF2B5EF4-FFF2-40B4-BE49-F238E27FC236}">
              <a16:creationId xmlns:a16="http://schemas.microsoft.com/office/drawing/2014/main" xmlns="" id="{59F86A7A-5787-495A-853B-8704D985FFF2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1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xmlns="" id="{D7B130D3-2FCB-4F47-9113-2800BE8E3F9C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xmlns="" id="{E5DBC76C-36D8-4CEB-BB5D-154D2F077612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xmlns="" id="{87FDF399-1797-4CFE-9C95-71030EED4D1F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37" name="Text Box 16">
          <a:extLst>
            <a:ext uri="{FF2B5EF4-FFF2-40B4-BE49-F238E27FC236}">
              <a16:creationId xmlns:a16="http://schemas.microsoft.com/office/drawing/2014/main" xmlns="" id="{4E458CD8-5E72-492F-8650-A98F23152C49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38" name="Text Box 17">
          <a:extLst>
            <a:ext uri="{FF2B5EF4-FFF2-40B4-BE49-F238E27FC236}">
              <a16:creationId xmlns:a16="http://schemas.microsoft.com/office/drawing/2014/main" xmlns="" id="{8A00CB36-8311-4AE7-BAB2-3D5622BC6C23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39" name="Text Box 18">
          <a:extLst>
            <a:ext uri="{FF2B5EF4-FFF2-40B4-BE49-F238E27FC236}">
              <a16:creationId xmlns:a16="http://schemas.microsoft.com/office/drawing/2014/main" xmlns="" id="{8AF54A27-85D8-4E50-9793-5F1087105C08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xmlns="" id="{8FA8B199-C4D4-4F05-B692-DEA151BE0DC3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xmlns="" id="{02327F33-4E88-467E-AE6F-22338B2E837D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xmlns="" id="{31F9489B-FC9A-4D09-A0C7-75D34FBFF421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xmlns="" id="{E5F5E6B9-27DB-4984-B95C-2800AE13A389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xmlns="" id="{4A3B2007-ECAA-4414-9868-F00C1F594BDD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45" name="Text Box 24">
          <a:extLst>
            <a:ext uri="{FF2B5EF4-FFF2-40B4-BE49-F238E27FC236}">
              <a16:creationId xmlns:a16="http://schemas.microsoft.com/office/drawing/2014/main" xmlns="" id="{E9AA1BD8-9D60-4871-A652-C52CD0D86E4B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46" name="Text Box 25">
          <a:extLst>
            <a:ext uri="{FF2B5EF4-FFF2-40B4-BE49-F238E27FC236}">
              <a16:creationId xmlns:a16="http://schemas.microsoft.com/office/drawing/2014/main" xmlns="" id="{7C9BB36A-C379-4F45-B587-E9FA50C5183E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47" name="Text Box 26">
          <a:extLst>
            <a:ext uri="{FF2B5EF4-FFF2-40B4-BE49-F238E27FC236}">
              <a16:creationId xmlns:a16="http://schemas.microsoft.com/office/drawing/2014/main" xmlns="" id="{2B71D810-7621-4A56-835E-77B099C70697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48" name="Text Box 27">
          <a:extLst>
            <a:ext uri="{FF2B5EF4-FFF2-40B4-BE49-F238E27FC236}">
              <a16:creationId xmlns:a16="http://schemas.microsoft.com/office/drawing/2014/main" xmlns="" id="{6664C0A2-39C5-49D0-86D3-BB866FBA74C9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49" name="Text Box 28">
          <a:extLst>
            <a:ext uri="{FF2B5EF4-FFF2-40B4-BE49-F238E27FC236}">
              <a16:creationId xmlns:a16="http://schemas.microsoft.com/office/drawing/2014/main" xmlns="" id="{38CF4516-4D59-4F21-B666-365494C23D3F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50" name="Text Box 29">
          <a:extLst>
            <a:ext uri="{FF2B5EF4-FFF2-40B4-BE49-F238E27FC236}">
              <a16:creationId xmlns:a16="http://schemas.microsoft.com/office/drawing/2014/main" xmlns="" id="{0F49AD98-4918-4780-8404-BF9BB639DC77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51" name="Text Box 30">
          <a:extLst>
            <a:ext uri="{FF2B5EF4-FFF2-40B4-BE49-F238E27FC236}">
              <a16:creationId xmlns:a16="http://schemas.microsoft.com/office/drawing/2014/main" xmlns="" id="{E5407065-D302-4B96-9D36-E9432EA7829A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52" name="Text Box 31">
          <a:extLst>
            <a:ext uri="{FF2B5EF4-FFF2-40B4-BE49-F238E27FC236}">
              <a16:creationId xmlns:a16="http://schemas.microsoft.com/office/drawing/2014/main" xmlns="" id="{544396C6-518C-4357-9BAD-BE2B00AC249D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53" name="Text Box 32">
          <a:extLst>
            <a:ext uri="{FF2B5EF4-FFF2-40B4-BE49-F238E27FC236}">
              <a16:creationId xmlns:a16="http://schemas.microsoft.com/office/drawing/2014/main" xmlns="" id="{EB3114AD-344B-4D21-9754-CE56EABBCF75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54" name="Text Box 33">
          <a:extLst>
            <a:ext uri="{FF2B5EF4-FFF2-40B4-BE49-F238E27FC236}">
              <a16:creationId xmlns:a16="http://schemas.microsoft.com/office/drawing/2014/main" xmlns="" id="{FC3FD80B-421D-4355-9960-E4E25A17842B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201112</xdr:rowOff>
    </xdr:to>
    <xdr:sp macro="" textlink="">
      <xdr:nvSpPr>
        <xdr:cNvPr id="155" name="Text Box 34">
          <a:extLst>
            <a:ext uri="{FF2B5EF4-FFF2-40B4-BE49-F238E27FC236}">
              <a16:creationId xmlns:a16="http://schemas.microsoft.com/office/drawing/2014/main" xmlns="" id="{F547694B-D454-4C2C-951B-12EBA04D3491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56" name="Text Box 13">
          <a:extLst>
            <a:ext uri="{FF2B5EF4-FFF2-40B4-BE49-F238E27FC236}">
              <a16:creationId xmlns:a16="http://schemas.microsoft.com/office/drawing/2014/main" xmlns="" id="{D3FD599F-7CF6-4150-BC16-AF5C24249A1A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xmlns="" id="{155F89E9-74A6-4D33-BF40-74D2DABAF518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xmlns="" id="{43E42F65-17F8-4C8E-B111-C6FB7595215C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xmlns="" id="{B602B2A4-64E5-4E16-BB41-4733DFABF9B5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60" name="Text Box 17">
          <a:extLst>
            <a:ext uri="{FF2B5EF4-FFF2-40B4-BE49-F238E27FC236}">
              <a16:creationId xmlns:a16="http://schemas.microsoft.com/office/drawing/2014/main" xmlns="" id="{02354A71-BBA7-4D42-B78F-AD8DD5C5F2F6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61" name="Text Box 18">
          <a:extLst>
            <a:ext uri="{FF2B5EF4-FFF2-40B4-BE49-F238E27FC236}">
              <a16:creationId xmlns:a16="http://schemas.microsoft.com/office/drawing/2014/main" xmlns="" id="{4FE3E7E5-5AAE-490F-995C-C25C19D8A8BF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62" name="Text Box 19">
          <a:extLst>
            <a:ext uri="{FF2B5EF4-FFF2-40B4-BE49-F238E27FC236}">
              <a16:creationId xmlns:a16="http://schemas.microsoft.com/office/drawing/2014/main" xmlns="" id="{2A4C993B-2D5A-42AC-AEC0-711959E34DEE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63" name="Text Box 20">
          <a:extLst>
            <a:ext uri="{FF2B5EF4-FFF2-40B4-BE49-F238E27FC236}">
              <a16:creationId xmlns:a16="http://schemas.microsoft.com/office/drawing/2014/main" xmlns="" id="{9B33427A-480F-4A20-AFEA-4FF826BF1401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64" name="Text Box 21">
          <a:extLst>
            <a:ext uri="{FF2B5EF4-FFF2-40B4-BE49-F238E27FC236}">
              <a16:creationId xmlns:a16="http://schemas.microsoft.com/office/drawing/2014/main" xmlns="" id="{4AB6152F-79FF-4655-9967-1D4B4C691573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65" name="Text Box 22">
          <a:extLst>
            <a:ext uri="{FF2B5EF4-FFF2-40B4-BE49-F238E27FC236}">
              <a16:creationId xmlns:a16="http://schemas.microsoft.com/office/drawing/2014/main" xmlns="" id="{8377E973-B3E1-477A-A162-62983243277C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66" name="Text Box 23">
          <a:extLst>
            <a:ext uri="{FF2B5EF4-FFF2-40B4-BE49-F238E27FC236}">
              <a16:creationId xmlns:a16="http://schemas.microsoft.com/office/drawing/2014/main" xmlns="" id="{D72B9671-FDE2-439B-BFEC-C4E1162E7AE2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67" name="Text Box 24">
          <a:extLst>
            <a:ext uri="{FF2B5EF4-FFF2-40B4-BE49-F238E27FC236}">
              <a16:creationId xmlns:a16="http://schemas.microsoft.com/office/drawing/2014/main" xmlns="" id="{F1010E4B-54D7-4CB4-AE1C-02E4F6B27999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68" name="Text Box 25">
          <a:extLst>
            <a:ext uri="{FF2B5EF4-FFF2-40B4-BE49-F238E27FC236}">
              <a16:creationId xmlns:a16="http://schemas.microsoft.com/office/drawing/2014/main" xmlns="" id="{3EC82586-5728-4D3C-8EC4-153B50968CDE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69" name="Text Box 26">
          <a:extLst>
            <a:ext uri="{FF2B5EF4-FFF2-40B4-BE49-F238E27FC236}">
              <a16:creationId xmlns:a16="http://schemas.microsoft.com/office/drawing/2014/main" xmlns="" id="{65A480B1-1F76-4D8F-91F6-1D7EC60F00FA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70" name="Text Box 27">
          <a:extLst>
            <a:ext uri="{FF2B5EF4-FFF2-40B4-BE49-F238E27FC236}">
              <a16:creationId xmlns:a16="http://schemas.microsoft.com/office/drawing/2014/main" xmlns="" id="{0C61F6E5-271F-430B-A6FA-CA69000A2288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71" name="Text Box 28">
          <a:extLst>
            <a:ext uri="{FF2B5EF4-FFF2-40B4-BE49-F238E27FC236}">
              <a16:creationId xmlns:a16="http://schemas.microsoft.com/office/drawing/2014/main" xmlns="" id="{FB85E5F3-7A67-4C47-A03F-97AD03D6E199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72" name="Text Box 29">
          <a:extLst>
            <a:ext uri="{FF2B5EF4-FFF2-40B4-BE49-F238E27FC236}">
              <a16:creationId xmlns:a16="http://schemas.microsoft.com/office/drawing/2014/main" xmlns="" id="{CB25882E-991F-46A9-9126-2C249D350715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73" name="Text Box 30">
          <a:extLst>
            <a:ext uri="{FF2B5EF4-FFF2-40B4-BE49-F238E27FC236}">
              <a16:creationId xmlns:a16="http://schemas.microsoft.com/office/drawing/2014/main" xmlns="" id="{CE591DDD-7B55-4978-9B18-04E747DFD678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74" name="Text Box 31">
          <a:extLst>
            <a:ext uri="{FF2B5EF4-FFF2-40B4-BE49-F238E27FC236}">
              <a16:creationId xmlns:a16="http://schemas.microsoft.com/office/drawing/2014/main" xmlns="" id="{D4AFAC18-0CB0-49A3-9686-81100FA199EC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75" name="Text Box 32">
          <a:extLst>
            <a:ext uri="{FF2B5EF4-FFF2-40B4-BE49-F238E27FC236}">
              <a16:creationId xmlns:a16="http://schemas.microsoft.com/office/drawing/2014/main" xmlns="" id="{711D43AB-6689-44E7-8049-342F45DEA043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76" name="Text Box 33">
          <a:extLst>
            <a:ext uri="{FF2B5EF4-FFF2-40B4-BE49-F238E27FC236}">
              <a16:creationId xmlns:a16="http://schemas.microsoft.com/office/drawing/2014/main" xmlns="" id="{98BF8004-1F51-4010-83F7-7DB215A7FB1F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200895</xdr:rowOff>
    </xdr:to>
    <xdr:sp macro="" textlink="">
      <xdr:nvSpPr>
        <xdr:cNvPr id="177" name="Text Box 34">
          <a:extLst>
            <a:ext uri="{FF2B5EF4-FFF2-40B4-BE49-F238E27FC236}">
              <a16:creationId xmlns:a16="http://schemas.microsoft.com/office/drawing/2014/main" xmlns="" id="{4451FB45-16D0-457B-9D28-FD6144E03F5A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78" name="Text Box 13">
          <a:extLst>
            <a:ext uri="{FF2B5EF4-FFF2-40B4-BE49-F238E27FC236}">
              <a16:creationId xmlns:a16="http://schemas.microsoft.com/office/drawing/2014/main" xmlns="" id="{639B5386-BADF-406E-9720-3B3A13748798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xmlns="" id="{AA66C6D2-1C86-409F-953A-4FD1E91E43AB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xmlns="" id="{52652060-A664-41FA-9A1A-8574A9CDC89D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xmlns="" id="{03769492-4CC6-4DD7-9D99-6C089BB64890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82" name="Text Box 17">
          <a:extLst>
            <a:ext uri="{FF2B5EF4-FFF2-40B4-BE49-F238E27FC236}">
              <a16:creationId xmlns:a16="http://schemas.microsoft.com/office/drawing/2014/main" xmlns="" id="{19518A66-22A8-452E-B25F-918ABE960E1F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83" name="Text Box 18">
          <a:extLst>
            <a:ext uri="{FF2B5EF4-FFF2-40B4-BE49-F238E27FC236}">
              <a16:creationId xmlns:a16="http://schemas.microsoft.com/office/drawing/2014/main" xmlns="" id="{AC1CE329-0FDE-49B7-BAFE-9DDAB18811E6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84" name="Text Box 19">
          <a:extLst>
            <a:ext uri="{FF2B5EF4-FFF2-40B4-BE49-F238E27FC236}">
              <a16:creationId xmlns:a16="http://schemas.microsoft.com/office/drawing/2014/main" xmlns="" id="{401877CD-696E-489F-B941-D21EBB37C9F1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85" name="Text Box 20">
          <a:extLst>
            <a:ext uri="{FF2B5EF4-FFF2-40B4-BE49-F238E27FC236}">
              <a16:creationId xmlns:a16="http://schemas.microsoft.com/office/drawing/2014/main" xmlns="" id="{80867F1A-E658-49CD-824B-8BAC4C7C2370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86" name="Text Box 21">
          <a:extLst>
            <a:ext uri="{FF2B5EF4-FFF2-40B4-BE49-F238E27FC236}">
              <a16:creationId xmlns:a16="http://schemas.microsoft.com/office/drawing/2014/main" xmlns="" id="{07684F59-B7E2-42D3-B335-F4812EC01E72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87" name="Text Box 22">
          <a:extLst>
            <a:ext uri="{FF2B5EF4-FFF2-40B4-BE49-F238E27FC236}">
              <a16:creationId xmlns:a16="http://schemas.microsoft.com/office/drawing/2014/main" xmlns="" id="{32D1D66D-97AD-4867-9D09-EF837D835899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88" name="Text Box 23">
          <a:extLst>
            <a:ext uri="{FF2B5EF4-FFF2-40B4-BE49-F238E27FC236}">
              <a16:creationId xmlns:a16="http://schemas.microsoft.com/office/drawing/2014/main" xmlns="" id="{78A3D678-B722-492D-B6CE-DE7F3D9FE704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89" name="Text Box 24">
          <a:extLst>
            <a:ext uri="{FF2B5EF4-FFF2-40B4-BE49-F238E27FC236}">
              <a16:creationId xmlns:a16="http://schemas.microsoft.com/office/drawing/2014/main" xmlns="" id="{B773B76D-17EF-4FD6-8542-3E02BF229F49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90" name="Text Box 25">
          <a:extLst>
            <a:ext uri="{FF2B5EF4-FFF2-40B4-BE49-F238E27FC236}">
              <a16:creationId xmlns:a16="http://schemas.microsoft.com/office/drawing/2014/main" xmlns="" id="{3007A00F-D34D-4324-872F-05FDBB33BEAB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91" name="Text Box 26">
          <a:extLst>
            <a:ext uri="{FF2B5EF4-FFF2-40B4-BE49-F238E27FC236}">
              <a16:creationId xmlns:a16="http://schemas.microsoft.com/office/drawing/2014/main" xmlns="" id="{303719A0-C657-4271-9B12-31B508D5229B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92" name="Text Box 27">
          <a:extLst>
            <a:ext uri="{FF2B5EF4-FFF2-40B4-BE49-F238E27FC236}">
              <a16:creationId xmlns:a16="http://schemas.microsoft.com/office/drawing/2014/main" xmlns="" id="{DFC25291-630A-4600-AB5C-90659CB6DAF8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93" name="Text Box 28">
          <a:extLst>
            <a:ext uri="{FF2B5EF4-FFF2-40B4-BE49-F238E27FC236}">
              <a16:creationId xmlns:a16="http://schemas.microsoft.com/office/drawing/2014/main" xmlns="" id="{91E285B6-AD55-43CA-B825-488EFFD29F2B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94" name="Text Box 29">
          <a:extLst>
            <a:ext uri="{FF2B5EF4-FFF2-40B4-BE49-F238E27FC236}">
              <a16:creationId xmlns:a16="http://schemas.microsoft.com/office/drawing/2014/main" xmlns="" id="{35CF1A7A-1B96-4846-9298-C761159EECB2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95" name="Text Box 30">
          <a:extLst>
            <a:ext uri="{FF2B5EF4-FFF2-40B4-BE49-F238E27FC236}">
              <a16:creationId xmlns:a16="http://schemas.microsoft.com/office/drawing/2014/main" xmlns="" id="{6E61F32C-4A3D-428A-8C2A-2B0FE695516D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96" name="Text Box 31">
          <a:extLst>
            <a:ext uri="{FF2B5EF4-FFF2-40B4-BE49-F238E27FC236}">
              <a16:creationId xmlns:a16="http://schemas.microsoft.com/office/drawing/2014/main" xmlns="" id="{CB96A5EC-A5D4-4772-B052-90F6D7457395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97" name="Text Box 32">
          <a:extLst>
            <a:ext uri="{FF2B5EF4-FFF2-40B4-BE49-F238E27FC236}">
              <a16:creationId xmlns:a16="http://schemas.microsoft.com/office/drawing/2014/main" xmlns="" id="{0505A3BE-4995-4CF2-AC4B-DC9DF3022F07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98" name="Text Box 33">
          <a:extLst>
            <a:ext uri="{FF2B5EF4-FFF2-40B4-BE49-F238E27FC236}">
              <a16:creationId xmlns:a16="http://schemas.microsoft.com/office/drawing/2014/main" xmlns="" id="{A886A2B5-84E1-4C63-9511-A46123E5BBB0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205740</xdr:colOff>
      <xdr:row>8</xdr:row>
      <xdr:rowOff>0</xdr:rowOff>
    </xdr:from>
    <xdr:to>
      <xdr:col>8</xdr:col>
      <xdr:colOff>305562</xdr:colOff>
      <xdr:row>8</xdr:row>
      <xdr:rowOff>200841</xdr:rowOff>
    </xdr:to>
    <xdr:sp macro="" textlink="">
      <xdr:nvSpPr>
        <xdr:cNvPr id="199" name="Text Box 34">
          <a:extLst>
            <a:ext uri="{FF2B5EF4-FFF2-40B4-BE49-F238E27FC236}">
              <a16:creationId xmlns:a16="http://schemas.microsoft.com/office/drawing/2014/main" xmlns="" id="{853C0350-9112-49DA-9808-78CB91E9AC06}"/>
            </a:ext>
          </a:extLst>
        </xdr:cNvPr>
        <xdr:cNvSpPr txBox="1">
          <a:spLocks noChangeArrowheads="1"/>
        </xdr:cNvSpPr>
      </xdr:nvSpPr>
      <xdr:spPr bwMode="auto">
        <a:xfrm>
          <a:off x="3996690" y="9782175"/>
          <a:ext cx="99822" cy="20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view="pageBreakPreview" zoomScaleNormal="100" zoomScaleSheetLayoutView="100" workbookViewId="0">
      <selection activeCell="F32" sqref="F32"/>
    </sheetView>
  </sheetViews>
  <sheetFormatPr defaultRowHeight="30" customHeight="1"/>
  <cols>
    <col min="1" max="1" width="6" style="9" customWidth="1"/>
    <col min="2" max="2" width="19.85546875" style="9" customWidth="1"/>
    <col min="3" max="4" width="7.5703125" style="9" customWidth="1"/>
    <col min="5" max="5" width="7.42578125" style="9" customWidth="1"/>
    <col min="6" max="6" width="8.42578125" style="9" customWidth="1"/>
    <col min="7" max="7" width="36.85546875" style="57" customWidth="1"/>
    <col min="8" max="8" width="13.85546875" style="9" customWidth="1"/>
    <col min="9" max="9" width="10" style="9" customWidth="1"/>
    <col min="10" max="10" width="14.140625" style="9" customWidth="1"/>
    <col min="11" max="11" width="8.42578125" style="9" customWidth="1"/>
    <col min="12" max="12" width="6.42578125" style="10" customWidth="1"/>
    <col min="13" max="13" width="14" style="9" customWidth="1"/>
    <col min="14" max="14" width="14.140625" style="9" customWidth="1"/>
    <col min="15" max="15" width="9.7109375" style="9" customWidth="1"/>
    <col min="16" max="16" width="18.85546875" style="9" customWidth="1"/>
    <col min="17" max="16384" width="9.140625" style="9"/>
  </cols>
  <sheetData>
    <row r="1" spans="1:16" ht="42.75" customHeight="1">
      <c r="A1" s="90" t="s">
        <v>121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ht="30" customHeight="1">
      <c r="A2" s="97" t="s">
        <v>119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30" customHeight="1">
      <c r="A3" s="91" t="s">
        <v>0</v>
      </c>
      <c r="B3" s="92" t="s">
        <v>1</v>
      </c>
      <c r="C3" s="91" t="s">
        <v>2</v>
      </c>
      <c r="D3" s="91"/>
      <c r="E3" s="91" t="s">
        <v>3</v>
      </c>
      <c r="F3" s="91" t="s">
        <v>4</v>
      </c>
      <c r="G3" s="93" t="s">
        <v>5</v>
      </c>
      <c r="H3" s="94" t="s">
        <v>6</v>
      </c>
      <c r="I3" s="83" t="s">
        <v>7</v>
      </c>
      <c r="J3" s="83" t="s">
        <v>8</v>
      </c>
      <c r="K3" s="83" t="s">
        <v>9</v>
      </c>
      <c r="L3" s="81" t="s">
        <v>10</v>
      </c>
      <c r="M3" s="83" t="s">
        <v>11</v>
      </c>
      <c r="N3" s="83" t="s">
        <v>12</v>
      </c>
      <c r="O3" s="95" t="s">
        <v>13</v>
      </c>
      <c r="P3" s="83" t="s">
        <v>14</v>
      </c>
    </row>
    <row r="4" spans="1:16" ht="53.25" customHeight="1">
      <c r="A4" s="91"/>
      <c r="B4" s="92"/>
      <c r="C4" s="2" t="s">
        <v>15</v>
      </c>
      <c r="D4" s="2" t="s">
        <v>16</v>
      </c>
      <c r="E4" s="91"/>
      <c r="F4" s="91"/>
      <c r="G4" s="93"/>
      <c r="H4" s="94"/>
      <c r="I4" s="84"/>
      <c r="J4" s="84"/>
      <c r="K4" s="84"/>
      <c r="L4" s="82"/>
      <c r="M4" s="84"/>
      <c r="N4" s="84"/>
      <c r="O4" s="96"/>
      <c r="P4" s="84"/>
    </row>
    <row r="5" spans="1:16" ht="39.75" customHeight="1">
      <c r="A5" s="88" t="s">
        <v>118</v>
      </c>
      <c r="B5" s="89"/>
      <c r="C5" s="61"/>
      <c r="D5" s="62"/>
      <c r="E5" s="59"/>
      <c r="F5" s="59"/>
      <c r="G5" s="60"/>
      <c r="H5" s="3"/>
      <c r="I5" s="11"/>
      <c r="J5" s="11"/>
      <c r="K5" s="11"/>
      <c r="L5" s="12"/>
      <c r="M5" s="13" t="e">
        <f>M6+#REF!+#REF!+#REF!+#REF!+#REF!+#REF!</f>
        <v>#REF!</v>
      </c>
      <c r="N5" s="13" t="e">
        <f>N6+#REF!+#REF!+#REF!+#REF!+#REF!+#REF!</f>
        <v>#REF!</v>
      </c>
      <c r="O5" s="13" t="e">
        <f>O6+#REF!+#REF!+#REF!+#REF!+#REF!+#REF!</f>
        <v>#REF!</v>
      </c>
      <c r="P5" s="11"/>
    </row>
    <row r="6" spans="1:16" ht="30" customHeight="1">
      <c r="A6" s="85" t="s">
        <v>17</v>
      </c>
      <c r="B6" s="86"/>
      <c r="C6" s="86"/>
      <c r="D6" s="86"/>
      <c r="E6" s="86"/>
      <c r="F6" s="86"/>
      <c r="G6" s="87"/>
      <c r="H6" s="3"/>
      <c r="I6" s="11"/>
      <c r="J6" s="11"/>
      <c r="K6" s="11"/>
      <c r="L6" s="12"/>
      <c r="M6" s="13">
        <f>SUM(M7:M30)</f>
        <v>112320000</v>
      </c>
      <c r="N6" s="13">
        <f>SUM(N7:N30)</f>
        <v>43200000</v>
      </c>
      <c r="O6" s="13">
        <f>SUM(O7:O30)</f>
        <v>1800</v>
      </c>
      <c r="P6" s="11"/>
    </row>
    <row r="7" spans="1:16" ht="30" customHeight="1">
      <c r="A7" s="14">
        <v>1</v>
      </c>
      <c r="B7" s="15" t="s">
        <v>18</v>
      </c>
      <c r="C7" s="16"/>
      <c r="D7" s="16" t="s">
        <v>19</v>
      </c>
      <c r="E7" s="17" t="s">
        <v>20</v>
      </c>
      <c r="F7" s="18" t="s">
        <v>21</v>
      </c>
      <c r="G7" s="53" t="s">
        <v>22</v>
      </c>
      <c r="H7" s="19" t="s">
        <v>23</v>
      </c>
      <c r="I7" s="20">
        <v>936000</v>
      </c>
      <c r="J7" s="20">
        <v>360000</v>
      </c>
      <c r="K7" s="21">
        <v>15</v>
      </c>
      <c r="L7" s="21">
        <v>5</v>
      </c>
      <c r="M7" s="22">
        <f>I7*L7</f>
        <v>4680000</v>
      </c>
      <c r="N7" s="22">
        <f>J7*L7</f>
        <v>1800000</v>
      </c>
      <c r="O7" s="21">
        <f>K7*L7</f>
        <v>75</v>
      </c>
      <c r="P7" s="23" t="s">
        <v>24</v>
      </c>
    </row>
    <row r="8" spans="1:16" ht="30" customHeight="1">
      <c r="A8" s="24">
        <v>2</v>
      </c>
      <c r="B8" s="25" t="s">
        <v>25</v>
      </c>
      <c r="C8" s="26" t="s">
        <v>19</v>
      </c>
      <c r="D8" s="26"/>
      <c r="E8" s="24" t="s">
        <v>20</v>
      </c>
      <c r="F8" s="24" t="s">
        <v>21</v>
      </c>
      <c r="G8" s="54" t="s">
        <v>26</v>
      </c>
      <c r="H8" s="27" t="s">
        <v>23</v>
      </c>
      <c r="I8" s="28">
        <v>936000</v>
      </c>
      <c r="J8" s="28">
        <v>360000</v>
      </c>
      <c r="K8" s="29">
        <v>15</v>
      </c>
      <c r="L8" s="29">
        <v>5</v>
      </c>
      <c r="M8" s="30">
        <f t="shared" ref="M8:M30" si="0">I8*L8</f>
        <v>4680000</v>
      </c>
      <c r="N8" s="30">
        <f t="shared" ref="N8:N30" si="1">J8*L8</f>
        <v>1800000</v>
      </c>
      <c r="O8" s="29">
        <f t="shared" ref="O8:O30" si="2">K8*L8</f>
        <v>75</v>
      </c>
      <c r="P8" s="31" t="s">
        <v>27</v>
      </c>
    </row>
    <row r="9" spans="1:16" ht="30" customHeight="1">
      <c r="A9" s="24">
        <v>3</v>
      </c>
      <c r="B9" s="25" t="s">
        <v>28</v>
      </c>
      <c r="C9" s="26" t="s">
        <v>19</v>
      </c>
      <c r="D9" s="26"/>
      <c r="E9" s="24" t="s">
        <v>20</v>
      </c>
      <c r="F9" s="24" t="s">
        <v>21</v>
      </c>
      <c r="G9" s="54" t="s">
        <v>29</v>
      </c>
      <c r="H9" s="27" t="s">
        <v>23</v>
      </c>
      <c r="I9" s="28">
        <v>936000</v>
      </c>
      <c r="J9" s="28">
        <v>360000</v>
      </c>
      <c r="K9" s="29">
        <v>15</v>
      </c>
      <c r="L9" s="29">
        <v>5</v>
      </c>
      <c r="M9" s="30">
        <f t="shared" si="0"/>
        <v>4680000</v>
      </c>
      <c r="N9" s="30">
        <f t="shared" si="1"/>
        <v>1800000</v>
      </c>
      <c r="O9" s="29">
        <f t="shared" si="2"/>
        <v>75</v>
      </c>
      <c r="P9" s="31" t="s">
        <v>30</v>
      </c>
    </row>
    <row r="10" spans="1:16" ht="30" customHeight="1">
      <c r="A10" s="24">
        <v>4</v>
      </c>
      <c r="B10" s="32" t="s">
        <v>31</v>
      </c>
      <c r="C10" s="26" t="s">
        <v>19</v>
      </c>
      <c r="D10" s="24"/>
      <c r="E10" s="24" t="s">
        <v>20</v>
      </c>
      <c r="F10" s="24" t="s">
        <v>32</v>
      </c>
      <c r="G10" s="54" t="s">
        <v>33</v>
      </c>
      <c r="H10" s="27" t="s">
        <v>23</v>
      </c>
      <c r="I10" s="28">
        <v>936000</v>
      </c>
      <c r="J10" s="28">
        <v>360000</v>
      </c>
      <c r="K10" s="29">
        <v>15</v>
      </c>
      <c r="L10" s="29">
        <v>5</v>
      </c>
      <c r="M10" s="30">
        <f t="shared" si="0"/>
        <v>4680000</v>
      </c>
      <c r="N10" s="30">
        <f t="shared" si="1"/>
        <v>1800000</v>
      </c>
      <c r="O10" s="29">
        <f t="shared" si="2"/>
        <v>75</v>
      </c>
      <c r="P10" s="31" t="s">
        <v>34</v>
      </c>
    </row>
    <row r="11" spans="1:16" ht="30" customHeight="1">
      <c r="A11" s="24">
        <v>5</v>
      </c>
      <c r="B11" s="25" t="s">
        <v>35</v>
      </c>
      <c r="C11" s="26" t="s">
        <v>19</v>
      </c>
      <c r="D11" s="33"/>
      <c r="E11" s="24" t="s">
        <v>20</v>
      </c>
      <c r="F11" s="24" t="s">
        <v>21</v>
      </c>
      <c r="G11" s="54" t="s">
        <v>36</v>
      </c>
      <c r="H11" s="27" t="s">
        <v>23</v>
      </c>
      <c r="I11" s="28">
        <v>936000</v>
      </c>
      <c r="J11" s="28">
        <v>360000</v>
      </c>
      <c r="K11" s="29">
        <v>15</v>
      </c>
      <c r="L11" s="29">
        <v>5</v>
      </c>
      <c r="M11" s="30">
        <f t="shared" si="0"/>
        <v>4680000</v>
      </c>
      <c r="N11" s="30">
        <f t="shared" si="1"/>
        <v>1800000</v>
      </c>
      <c r="O11" s="29">
        <f t="shared" si="2"/>
        <v>75</v>
      </c>
      <c r="P11" s="31" t="s">
        <v>37</v>
      </c>
    </row>
    <row r="12" spans="1:16" ht="30" customHeight="1">
      <c r="A12" s="24">
        <v>6</v>
      </c>
      <c r="B12" s="34" t="s">
        <v>38</v>
      </c>
      <c r="C12" s="35" t="s">
        <v>39</v>
      </c>
      <c r="D12" s="35"/>
      <c r="E12" s="36" t="s">
        <v>40</v>
      </c>
      <c r="F12" s="37" t="s">
        <v>41</v>
      </c>
      <c r="G12" s="55" t="s">
        <v>42</v>
      </c>
      <c r="H12" s="27" t="s">
        <v>23</v>
      </c>
      <c r="I12" s="28">
        <v>936000</v>
      </c>
      <c r="J12" s="28">
        <v>360000</v>
      </c>
      <c r="K12" s="29">
        <v>15</v>
      </c>
      <c r="L12" s="29">
        <v>5</v>
      </c>
      <c r="M12" s="30">
        <f t="shared" si="0"/>
        <v>4680000</v>
      </c>
      <c r="N12" s="30">
        <f t="shared" si="1"/>
        <v>1800000</v>
      </c>
      <c r="O12" s="29">
        <f t="shared" si="2"/>
        <v>75</v>
      </c>
      <c r="P12" s="31" t="s">
        <v>43</v>
      </c>
    </row>
    <row r="13" spans="1:16" ht="30" customHeight="1">
      <c r="A13" s="24">
        <v>7</v>
      </c>
      <c r="B13" s="34" t="s">
        <v>44</v>
      </c>
      <c r="C13" s="36"/>
      <c r="D13" s="35" t="s">
        <v>39</v>
      </c>
      <c r="E13" s="36" t="s">
        <v>45</v>
      </c>
      <c r="F13" s="37" t="s">
        <v>21</v>
      </c>
      <c r="G13" s="55" t="s">
        <v>46</v>
      </c>
      <c r="H13" s="27" t="s">
        <v>23</v>
      </c>
      <c r="I13" s="28">
        <v>936000</v>
      </c>
      <c r="J13" s="28">
        <v>360000</v>
      </c>
      <c r="K13" s="29">
        <v>15</v>
      </c>
      <c r="L13" s="29">
        <v>5</v>
      </c>
      <c r="M13" s="30">
        <f t="shared" si="0"/>
        <v>4680000</v>
      </c>
      <c r="N13" s="30">
        <f t="shared" si="1"/>
        <v>1800000</v>
      </c>
      <c r="O13" s="29">
        <f t="shared" si="2"/>
        <v>75</v>
      </c>
      <c r="P13" s="31" t="s">
        <v>34</v>
      </c>
    </row>
    <row r="14" spans="1:16" ht="30" customHeight="1">
      <c r="A14" s="24">
        <v>8</v>
      </c>
      <c r="B14" s="38" t="s">
        <v>47</v>
      </c>
      <c r="C14" s="26" t="s">
        <v>48</v>
      </c>
      <c r="D14" s="26"/>
      <c r="E14" s="24" t="s">
        <v>49</v>
      </c>
      <c r="F14" s="24" t="s">
        <v>21</v>
      </c>
      <c r="G14" s="54" t="s">
        <v>50</v>
      </c>
      <c r="H14" s="27" t="s">
        <v>23</v>
      </c>
      <c r="I14" s="28">
        <v>936000</v>
      </c>
      <c r="J14" s="28">
        <v>360000</v>
      </c>
      <c r="K14" s="29">
        <v>15</v>
      </c>
      <c r="L14" s="29">
        <v>5</v>
      </c>
      <c r="M14" s="30">
        <f t="shared" si="0"/>
        <v>4680000</v>
      </c>
      <c r="N14" s="30">
        <f t="shared" si="1"/>
        <v>1800000</v>
      </c>
      <c r="O14" s="29">
        <f t="shared" si="2"/>
        <v>75</v>
      </c>
      <c r="P14" s="31" t="s">
        <v>51</v>
      </c>
    </row>
    <row r="15" spans="1:16" ht="30" customHeight="1">
      <c r="A15" s="24">
        <v>9</v>
      </c>
      <c r="B15" s="38" t="s">
        <v>52</v>
      </c>
      <c r="C15" s="24"/>
      <c r="D15" s="26" t="s">
        <v>48</v>
      </c>
      <c r="E15" s="24" t="s">
        <v>49</v>
      </c>
      <c r="F15" s="24" t="s">
        <v>21</v>
      </c>
      <c r="G15" s="54" t="s">
        <v>22</v>
      </c>
      <c r="H15" s="27" t="s">
        <v>23</v>
      </c>
      <c r="I15" s="28">
        <v>936000</v>
      </c>
      <c r="J15" s="28">
        <v>360000</v>
      </c>
      <c r="K15" s="29">
        <v>15</v>
      </c>
      <c r="L15" s="29">
        <v>5</v>
      </c>
      <c r="M15" s="30">
        <f t="shared" si="0"/>
        <v>4680000</v>
      </c>
      <c r="N15" s="30">
        <f t="shared" si="1"/>
        <v>1800000</v>
      </c>
      <c r="O15" s="29">
        <f t="shared" si="2"/>
        <v>75</v>
      </c>
      <c r="P15" s="31" t="s">
        <v>24</v>
      </c>
    </row>
    <row r="16" spans="1:16" ht="30" customHeight="1">
      <c r="A16" s="24">
        <v>10</v>
      </c>
      <c r="B16" s="38" t="s">
        <v>53</v>
      </c>
      <c r="C16" s="26" t="s">
        <v>48</v>
      </c>
      <c r="D16" s="26"/>
      <c r="E16" s="24" t="s">
        <v>54</v>
      </c>
      <c r="F16" s="24" t="s">
        <v>21</v>
      </c>
      <c r="G16" s="55" t="s">
        <v>55</v>
      </c>
      <c r="H16" s="27" t="s">
        <v>23</v>
      </c>
      <c r="I16" s="28">
        <v>936000</v>
      </c>
      <c r="J16" s="28">
        <v>360000</v>
      </c>
      <c r="K16" s="29">
        <v>15</v>
      </c>
      <c r="L16" s="29">
        <v>5</v>
      </c>
      <c r="M16" s="30">
        <f t="shared" si="0"/>
        <v>4680000</v>
      </c>
      <c r="N16" s="30">
        <f t="shared" si="1"/>
        <v>1800000</v>
      </c>
      <c r="O16" s="29">
        <f t="shared" si="2"/>
        <v>75</v>
      </c>
      <c r="P16" s="31" t="s">
        <v>56</v>
      </c>
    </row>
    <row r="17" spans="1:16" ht="30" customHeight="1">
      <c r="A17" s="24">
        <v>11</v>
      </c>
      <c r="B17" s="38" t="s">
        <v>57</v>
      </c>
      <c r="C17" s="24"/>
      <c r="D17" s="24">
        <v>2017</v>
      </c>
      <c r="E17" s="24" t="s">
        <v>54</v>
      </c>
      <c r="F17" s="24" t="s">
        <v>21</v>
      </c>
      <c r="G17" s="55" t="s">
        <v>46</v>
      </c>
      <c r="H17" s="27" t="s">
        <v>23</v>
      </c>
      <c r="I17" s="28">
        <v>936000</v>
      </c>
      <c r="J17" s="28">
        <v>360000</v>
      </c>
      <c r="K17" s="29">
        <v>15</v>
      </c>
      <c r="L17" s="29">
        <v>5</v>
      </c>
      <c r="M17" s="30">
        <f t="shared" si="0"/>
        <v>4680000</v>
      </c>
      <c r="N17" s="30">
        <f t="shared" si="1"/>
        <v>1800000</v>
      </c>
      <c r="O17" s="29">
        <f t="shared" si="2"/>
        <v>75</v>
      </c>
      <c r="P17" s="31" t="s">
        <v>58</v>
      </c>
    </row>
    <row r="18" spans="1:16" ht="30" customHeight="1">
      <c r="A18" s="24">
        <v>12</v>
      </c>
      <c r="B18" s="32" t="s">
        <v>59</v>
      </c>
      <c r="C18" s="39">
        <v>2016</v>
      </c>
      <c r="D18" s="39"/>
      <c r="E18" s="33" t="s">
        <v>60</v>
      </c>
      <c r="F18" s="33" t="s">
        <v>21</v>
      </c>
      <c r="G18" s="55" t="s">
        <v>61</v>
      </c>
      <c r="H18" s="27" t="s">
        <v>23</v>
      </c>
      <c r="I18" s="28">
        <v>936000</v>
      </c>
      <c r="J18" s="28">
        <v>360000</v>
      </c>
      <c r="K18" s="29">
        <v>15</v>
      </c>
      <c r="L18" s="29">
        <v>5</v>
      </c>
      <c r="M18" s="30">
        <f t="shared" si="0"/>
        <v>4680000</v>
      </c>
      <c r="N18" s="30">
        <f t="shared" si="1"/>
        <v>1800000</v>
      </c>
      <c r="O18" s="29">
        <f t="shared" si="2"/>
        <v>75</v>
      </c>
      <c r="P18" s="31" t="s">
        <v>62</v>
      </c>
    </row>
    <row r="19" spans="1:16" ht="30" customHeight="1">
      <c r="A19" s="24">
        <v>13</v>
      </c>
      <c r="B19" s="32" t="s">
        <v>63</v>
      </c>
      <c r="C19" s="39" t="s">
        <v>64</v>
      </c>
      <c r="D19" s="33"/>
      <c r="E19" s="33" t="s">
        <v>65</v>
      </c>
      <c r="F19" s="33" t="s">
        <v>66</v>
      </c>
      <c r="G19" s="55" t="s">
        <v>67</v>
      </c>
      <c r="H19" s="27" t="s">
        <v>23</v>
      </c>
      <c r="I19" s="28">
        <v>936000</v>
      </c>
      <c r="J19" s="28">
        <v>360000</v>
      </c>
      <c r="K19" s="29">
        <v>15</v>
      </c>
      <c r="L19" s="29">
        <v>5</v>
      </c>
      <c r="M19" s="30">
        <f t="shared" si="0"/>
        <v>4680000</v>
      </c>
      <c r="N19" s="30">
        <f t="shared" si="1"/>
        <v>1800000</v>
      </c>
      <c r="O19" s="29">
        <f t="shared" si="2"/>
        <v>75</v>
      </c>
      <c r="P19" s="31" t="s">
        <v>68</v>
      </c>
    </row>
    <row r="20" spans="1:16" ht="30" customHeight="1">
      <c r="A20" s="24">
        <v>14</v>
      </c>
      <c r="B20" s="32" t="s">
        <v>69</v>
      </c>
      <c r="C20" s="39" t="s">
        <v>64</v>
      </c>
      <c r="D20" s="33"/>
      <c r="E20" s="33" t="s">
        <v>65</v>
      </c>
      <c r="F20" s="33" t="s">
        <v>21</v>
      </c>
      <c r="G20" s="55" t="s">
        <v>70</v>
      </c>
      <c r="H20" s="27" t="s">
        <v>23</v>
      </c>
      <c r="I20" s="28">
        <v>936000</v>
      </c>
      <c r="J20" s="28">
        <v>360000</v>
      </c>
      <c r="K20" s="29">
        <v>15</v>
      </c>
      <c r="L20" s="29">
        <v>5</v>
      </c>
      <c r="M20" s="30">
        <f t="shared" si="0"/>
        <v>4680000</v>
      </c>
      <c r="N20" s="30">
        <f t="shared" si="1"/>
        <v>1800000</v>
      </c>
      <c r="O20" s="29">
        <f t="shared" si="2"/>
        <v>75</v>
      </c>
      <c r="P20" s="31" t="s">
        <v>71</v>
      </c>
    </row>
    <row r="21" spans="1:16" ht="30" customHeight="1">
      <c r="A21" s="24">
        <v>15</v>
      </c>
      <c r="B21" s="38" t="s">
        <v>72</v>
      </c>
      <c r="C21" s="39"/>
      <c r="D21" s="39">
        <v>2013</v>
      </c>
      <c r="E21" s="40" t="s">
        <v>73</v>
      </c>
      <c r="F21" s="37" t="s">
        <v>21</v>
      </c>
      <c r="G21" s="54" t="s">
        <v>74</v>
      </c>
      <c r="H21" s="27" t="s">
        <v>23</v>
      </c>
      <c r="I21" s="28">
        <v>936000</v>
      </c>
      <c r="J21" s="28">
        <v>360000</v>
      </c>
      <c r="K21" s="29">
        <v>15</v>
      </c>
      <c r="L21" s="29">
        <v>5</v>
      </c>
      <c r="M21" s="30">
        <f t="shared" si="0"/>
        <v>4680000</v>
      </c>
      <c r="N21" s="30">
        <f t="shared" si="1"/>
        <v>1800000</v>
      </c>
      <c r="O21" s="29">
        <f t="shared" si="2"/>
        <v>75</v>
      </c>
      <c r="P21" s="31" t="s">
        <v>62</v>
      </c>
    </row>
    <row r="22" spans="1:16" ht="30" customHeight="1">
      <c r="A22" s="24">
        <v>16</v>
      </c>
      <c r="B22" s="38" t="s">
        <v>75</v>
      </c>
      <c r="C22" s="39"/>
      <c r="D22" s="39">
        <v>2013</v>
      </c>
      <c r="E22" s="40" t="s">
        <v>73</v>
      </c>
      <c r="F22" s="37" t="s">
        <v>21</v>
      </c>
      <c r="G22" s="54" t="s">
        <v>76</v>
      </c>
      <c r="H22" s="27" t="s">
        <v>23</v>
      </c>
      <c r="I22" s="28">
        <v>936000</v>
      </c>
      <c r="J22" s="28">
        <v>360000</v>
      </c>
      <c r="K22" s="29">
        <v>15</v>
      </c>
      <c r="L22" s="29">
        <v>5</v>
      </c>
      <c r="M22" s="30">
        <f t="shared" si="0"/>
        <v>4680000</v>
      </c>
      <c r="N22" s="30">
        <f t="shared" si="1"/>
        <v>1800000</v>
      </c>
      <c r="O22" s="29">
        <f t="shared" si="2"/>
        <v>75</v>
      </c>
      <c r="P22" s="31" t="s">
        <v>77</v>
      </c>
    </row>
    <row r="23" spans="1:16" ht="30" customHeight="1">
      <c r="A23" s="24">
        <v>17</v>
      </c>
      <c r="B23" s="38" t="s">
        <v>112</v>
      </c>
      <c r="C23" s="39"/>
      <c r="D23" s="39">
        <v>2013</v>
      </c>
      <c r="E23" s="40" t="s">
        <v>73</v>
      </c>
      <c r="F23" s="37" t="s">
        <v>21</v>
      </c>
      <c r="G23" s="54" t="s">
        <v>26</v>
      </c>
      <c r="H23" s="27" t="s">
        <v>23</v>
      </c>
      <c r="I23" s="28">
        <v>936000</v>
      </c>
      <c r="J23" s="28">
        <v>360000</v>
      </c>
      <c r="K23" s="29">
        <v>15</v>
      </c>
      <c r="L23" s="29">
        <v>5</v>
      </c>
      <c r="M23" s="30">
        <f t="shared" si="0"/>
        <v>4680000</v>
      </c>
      <c r="N23" s="30">
        <f t="shared" si="1"/>
        <v>1800000</v>
      </c>
      <c r="O23" s="29">
        <f t="shared" si="2"/>
        <v>75</v>
      </c>
      <c r="P23" s="31" t="s">
        <v>27</v>
      </c>
    </row>
    <row r="24" spans="1:16" ht="30" customHeight="1">
      <c r="A24" s="24">
        <v>18</v>
      </c>
      <c r="B24" s="34" t="s">
        <v>78</v>
      </c>
      <c r="C24" s="39">
        <v>2012</v>
      </c>
      <c r="D24" s="41"/>
      <c r="E24" s="40" t="s">
        <v>79</v>
      </c>
      <c r="F24" s="37" t="s">
        <v>21</v>
      </c>
      <c r="G24" s="55" t="s">
        <v>80</v>
      </c>
      <c r="H24" s="27" t="s">
        <v>23</v>
      </c>
      <c r="I24" s="28">
        <v>936000</v>
      </c>
      <c r="J24" s="28">
        <v>360000</v>
      </c>
      <c r="K24" s="29">
        <v>15</v>
      </c>
      <c r="L24" s="29">
        <v>5</v>
      </c>
      <c r="M24" s="30">
        <f t="shared" si="0"/>
        <v>4680000</v>
      </c>
      <c r="N24" s="30">
        <f t="shared" si="1"/>
        <v>1800000</v>
      </c>
      <c r="O24" s="29">
        <f t="shared" si="2"/>
        <v>75</v>
      </c>
      <c r="P24" s="31" t="s">
        <v>81</v>
      </c>
    </row>
    <row r="25" spans="1:16" ht="30" customHeight="1">
      <c r="A25" s="24">
        <v>19</v>
      </c>
      <c r="B25" s="34" t="s">
        <v>82</v>
      </c>
      <c r="C25" s="39"/>
      <c r="D25" s="39">
        <v>2012</v>
      </c>
      <c r="E25" s="40" t="s">
        <v>79</v>
      </c>
      <c r="F25" s="37" t="s">
        <v>21</v>
      </c>
      <c r="G25" s="55" t="s">
        <v>83</v>
      </c>
      <c r="H25" s="27" t="s">
        <v>23</v>
      </c>
      <c r="I25" s="28">
        <v>936000</v>
      </c>
      <c r="J25" s="28">
        <v>360000</v>
      </c>
      <c r="K25" s="29">
        <v>15</v>
      </c>
      <c r="L25" s="29">
        <v>5</v>
      </c>
      <c r="M25" s="30">
        <f t="shared" si="0"/>
        <v>4680000</v>
      </c>
      <c r="N25" s="30">
        <f t="shared" si="1"/>
        <v>1800000</v>
      </c>
      <c r="O25" s="29">
        <f t="shared" si="2"/>
        <v>75</v>
      </c>
      <c r="P25" s="31" t="s">
        <v>84</v>
      </c>
    </row>
    <row r="26" spans="1:16" ht="30" customHeight="1">
      <c r="A26" s="24">
        <v>20</v>
      </c>
      <c r="B26" s="34" t="s">
        <v>85</v>
      </c>
      <c r="C26" s="39"/>
      <c r="D26" s="39">
        <v>2012</v>
      </c>
      <c r="E26" s="40" t="s">
        <v>79</v>
      </c>
      <c r="F26" s="37" t="s">
        <v>21</v>
      </c>
      <c r="G26" s="55" t="s">
        <v>70</v>
      </c>
      <c r="H26" s="27" t="s">
        <v>23</v>
      </c>
      <c r="I26" s="28">
        <v>936000</v>
      </c>
      <c r="J26" s="28">
        <v>360000</v>
      </c>
      <c r="K26" s="29">
        <v>15</v>
      </c>
      <c r="L26" s="29">
        <v>5</v>
      </c>
      <c r="M26" s="30">
        <f t="shared" si="0"/>
        <v>4680000</v>
      </c>
      <c r="N26" s="30">
        <f t="shared" si="1"/>
        <v>1800000</v>
      </c>
      <c r="O26" s="29">
        <f t="shared" si="2"/>
        <v>75</v>
      </c>
      <c r="P26" s="31" t="s">
        <v>86</v>
      </c>
    </row>
    <row r="27" spans="1:16" ht="30" customHeight="1">
      <c r="A27" s="24">
        <v>21</v>
      </c>
      <c r="B27" s="34" t="s">
        <v>87</v>
      </c>
      <c r="C27" s="42"/>
      <c r="D27" s="39" t="s">
        <v>88</v>
      </c>
      <c r="E27" s="40" t="s">
        <v>89</v>
      </c>
      <c r="F27" s="37" t="s">
        <v>21</v>
      </c>
      <c r="G27" s="55" t="s">
        <v>70</v>
      </c>
      <c r="H27" s="27" t="s">
        <v>23</v>
      </c>
      <c r="I27" s="28">
        <v>936000</v>
      </c>
      <c r="J27" s="28">
        <v>360000</v>
      </c>
      <c r="K27" s="29">
        <v>15</v>
      </c>
      <c r="L27" s="29">
        <v>5</v>
      </c>
      <c r="M27" s="30">
        <f t="shared" si="0"/>
        <v>4680000</v>
      </c>
      <c r="N27" s="30">
        <f t="shared" si="1"/>
        <v>1800000</v>
      </c>
      <c r="O27" s="29">
        <f t="shared" si="2"/>
        <v>75</v>
      </c>
      <c r="P27" s="31" t="s">
        <v>90</v>
      </c>
    </row>
    <row r="28" spans="1:16" ht="30" customHeight="1">
      <c r="A28" s="24">
        <v>22</v>
      </c>
      <c r="B28" s="34" t="s">
        <v>91</v>
      </c>
      <c r="C28" s="42"/>
      <c r="D28" s="39" t="s">
        <v>88</v>
      </c>
      <c r="E28" s="40" t="s">
        <v>89</v>
      </c>
      <c r="F28" s="37" t="s">
        <v>21</v>
      </c>
      <c r="G28" s="54" t="s">
        <v>92</v>
      </c>
      <c r="H28" s="27" t="s">
        <v>23</v>
      </c>
      <c r="I28" s="28">
        <v>936000</v>
      </c>
      <c r="J28" s="28">
        <v>360000</v>
      </c>
      <c r="K28" s="29">
        <v>15</v>
      </c>
      <c r="L28" s="29">
        <v>5</v>
      </c>
      <c r="M28" s="30">
        <f t="shared" si="0"/>
        <v>4680000</v>
      </c>
      <c r="N28" s="30">
        <f t="shared" si="1"/>
        <v>1800000</v>
      </c>
      <c r="O28" s="29">
        <f t="shared" si="2"/>
        <v>75</v>
      </c>
      <c r="P28" s="31" t="s">
        <v>56</v>
      </c>
    </row>
    <row r="29" spans="1:16" ht="30" customHeight="1">
      <c r="A29" s="24">
        <v>23</v>
      </c>
      <c r="B29" s="34" t="s">
        <v>93</v>
      </c>
      <c r="C29" s="39" t="s">
        <v>94</v>
      </c>
      <c r="D29" s="39"/>
      <c r="E29" s="40" t="s">
        <v>95</v>
      </c>
      <c r="F29" s="37" t="s">
        <v>21</v>
      </c>
      <c r="G29" s="54" t="s">
        <v>50</v>
      </c>
      <c r="H29" s="27" t="s">
        <v>23</v>
      </c>
      <c r="I29" s="28">
        <v>936000</v>
      </c>
      <c r="J29" s="28">
        <v>360000</v>
      </c>
      <c r="K29" s="29">
        <v>15</v>
      </c>
      <c r="L29" s="29">
        <v>5</v>
      </c>
      <c r="M29" s="30">
        <f t="shared" ref="M29" si="3">I29*L29</f>
        <v>4680000</v>
      </c>
      <c r="N29" s="30">
        <f t="shared" ref="N29" si="4">J29*L29</f>
        <v>1800000</v>
      </c>
      <c r="O29" s="29">
        <f t="shared" ref="O29" si="5">K29*L29</f>
        <v>75</v>
      </c>
      <c r="P29" s="31" t="s">
        <v>51</v>
      </c>
    </row>
    <row r="30" spans="1:16" ht="30" customHeight="1">
      <c r="A30" s="43">
        <v>24</v>
      </c>
      <c r="B30" s="44" t="s">
        <v>96</v>
      </c>
      <c r="C30" s="45" t="s">
        <v>94</v>
      </c>
      <c r="D30" s="46"/>
      <c r="E30" s="47" t="s">
        <v>95</v>
      </c>
      <c r="F30" s="47" t="s">
        <v>21</v>
      </c>
      <c r="G30" s="56" t="s">
        <v>113</v>
      </c>
      <c r="H30" s="48" t="s">
        <v>23</v>
      </c>
      <c r="I30" s="49">
        <v>936000</v>
      </c>
      <c r="J30" s="49">
        <v>360000</v>
      </c>
      <c r="K30" s="50">
        <v>15</v>
      </c>
      <c r="L30" s="50">
        <v>5</v>
      </c>
      <c r="M30" s="51">
        <f t="shared" si="0"/>
        <v>4680000</v>
      </c>
      <c r="N30" s="51">
        <f t="shared" si="1"/>
        <v>1800000</v>
      </c>
      <c r="O30" s="50">
        <f t="shared" si="2"/>
        <v>75</v>
      </c>
      <c r="P30" s="52" t="s">
        <v>97</v>
      </c>
    </row>
  </sheetData>
  <mergeCells count="19">
    <mergeCell ref="A1:P1"/>
    <mergeCell ref="A3:A4"/>
    <mergeCell ref="B3:B4"/>
    <mergeCell ref="C3:D3"/>
    <mergeCell ref="E3:E4"/>
    <mergeCell ref="F3:F4"/>
    <mergeCell ref="G3:G4"/>
    <mergeCell ref="H3:H4"/>
    <mergeCell ref="I3:I4"/>
    <mergeCell ref="P3:P4"/>
    <mergeCell ref="N3:N4"/>
    <mergeCell ref="O3:O4"/>
    <mergeCell ref="A2:P2"/>
    <mergeCell ref="K3:K4"/>
    <mergeCell ref="L3:L4"/>
    <mergeCell ref="M3:M4"/>
    <mergeCell ref="A6:G6"/>
    <mergeCell ref="J3:J4"/>
    <mergeCell ref="A5:B5"/>
  </mergeCells>
  <phoneticPr fontId="20" type="noConversion"/>
  <pageMargins left="0.19685039370078741" right="0.19685039370078741" top="0.35433070866141736" bottom="0.35433070866141736" header="0.31496062992125984" footer="0.31496062992125984"/>
  <pageSetup paperSize="9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4"/>
  <sheetViews>
    <sheetView view="pageBreakPreview" zoomScaleNormal="100" zoomScaleSheetLayoutView="100" workbookViewId="0">
      <selection activeCell="K6" sqref="K6"/>
    </sheetView>
  </sheetViews>
  <sheetFormatPr defaultRowHeight="15"/>
  <cols>
    <col min="1" max="1" width="6.42578125" customWidth="1"/>
    <col min="2" max="2" width="30.28515625" customWidth="1"/>
    <col min="3" max="3" width="14.28515625" customWidth="1"/>
    <col min="4" max="4" width="16.140625" customWidth="1"/>
    <col min="5" max="5" width="16" customWidth="1"/>
    <col min="6" max="6" width="9.42578125" customWidth="1"/>
    <col min="7" max="7" width="9" customWidth="1"/>
    <col min="8" max="8" width="11.42578125" customWidth="1"/>
    <col min="9" max="9" width="9.28515625" customWidth="1"/>
    <col min="11" max="12" width="16.85546875" bestFit="1" customWidth="1"/>
    <col min="13" max="13" width="10.42578125" bestFit="1" customWidth="1"/>
  </cols>
  <sheetData>
    <row r="1" spans="1:12" ht="15.75">
      <c r="A1" s="5"/>
      <c r="I1" s="80" t="s">
        <v>100</v>
      </c>
    </row>
    <row r="2" spans="1:12" ht="74.25" customHeight="1">
      <c r="A2" s="100" t="s">
        <v>120</v>
      </c>
      <c r="B2" s="100"/>
      <c r="C2" s="100"/>
      <c r="D2" s="100"/>
      <c r="E2" s="100"/>
      <c r="F2" s="100"/>
      <c r="G2" s="100"/>
      <c r="H2" s="100"/>
      <c r="I2" s="100"/>
      <c r="J2" s="6"/>
    </row>
    <row r="3" spans="1:12" ht="14.25" customHeight="1">
      <c r="A3" s="106" t="s">
        <v>119</v>
      </c>
      <c r="B3" s="106"/>
      <c r="C3" s="106"/>
      <c r="D3" s="106"/>
      <c r="E3" s="106"/>
      <c r="F3" s="106"/>
      <c r="G3" s="106"/>
      <c r="H3" s="106"/>
      <c r="I3" s="106"/>
      <c r="J3" s="6"/>
    </row>
    <row r="4" spans="1:12" ht="20.25">
      <c r="A4" s="66"/>
      <c r="B4" s="66"/>
      <c r="C4" s="66"/>
      <c r="D4" s="66"/>
      <c r="E4" s="107" t="s">
        <v>116</v>
      </c>
      <c r="F4" s="107"/>
      <c r="G4" s="107"/>
      <c r="H4" s="107"/>
      <c r="I4" s="107"/>
      <c r="J4" s="6"/>
    </row>
    <row r="5" spans="1:12" ht="8.25" customHeight="1">
      <c r="A5" s="1"/>
    </row>
    <row r="6" spans="1:12" ht="85.5" customHeight="1">
      <c r="A6" s="4" t="s">
        <v>98</v>
      </c>
      <c r="B6" s="4" t="s">
        <v>101</v>
      </c>
      <c r="C6" s="4" t="s">
        <v>117</v>
      </c>
      <c r="D6" s="4" t="s">
        <v>11</v>
      </c>
      <c r="E6" s="4" t="s">
        <v>12</v>
      </c>
      <c r="F6" s="4" t="s">
        <v>102</v>
      </c>
      <c r="G6" s="4" t="s">
        <v>103</v>
      </c>
      <c r="H6" s="4" t="s">
        <v>104</v>
      </c>
      <c r="I6" s="4" t="s">
        <v>99</v>
      </c>
    </row>
    <row r="7" spans="1:12" ht="28.5" customHeight="1">
      <c r="A7" s="104" t="s">
        <v>115</v>
      </c>
      <c r="B7" s="105"/>
      <c r="C7" s="78">
        <f>SUM(C8:C23)</f>
        <v>920160000</v>
      </c>
      <c r="D7" s="8">
        <f>SUM(D8:D23)</f>
        <v>664560000</v>
      </c>
      <c r="E7" s="8">
        <f>SUM(E8:E23)</f>
        <v>255600000</v>
      </c>
      <c r="F7" s="58">
        <f>SUM(F8:F23)</f>
        <v>199</v>
      </c>
      <c r="G7" s="4"/>
      <c r="H7" s="8">
        <f t="shared" ref="H7" si="0">SUM(H8:H23)</f>
        <v>10650</v>
      </c>
      <c r="I7" s="4"/>
    </row>
    <row r="8" spans="1:12" s="63" customFormat="1" ht="34.5" customHeight="1">
      <c r="A8" s="67">
        <v>1</v>
      </c>
      <c r="B8" s="68" t="s">
        <v>110</v>
      </c>
      <c r="C8" s="77">
        <f>D8+E8</f>
        <v>155520000</v>
      </c>
      <c r="D8" s="69">
        <f>F8*G8*936000</f>
        <v>112320000</v>
      </c>
      <c r="E8" s="69">
        <f>F8*G8*360000</f>
        <v>43200000</v>
      </c>
      <c r="F8" s="67">
        <v>24</v>
      </c>
      <c r="G8" s="67">
        <v>5</v>
      </c>
      <c r="H8" s="69">
        <f>F8*G8*15</f>
        <v>1800</v>
      </c>
      <c r="I8" s="67"/>
      <c r="L8" s="64"/>
    </row>
    <row r="9" spans="1:12" ht="25.5" customHeight="1">
      <c r="A9" s="98">
        <v>2</v>
      </c>
      <c r="B9" s="101" t="s">
        <v>105</v>
      </c>
      <c r="C9" s="76">
        <f t="shared" ref="C9:C23" si="1">D9+E9</f>
        <v>97200000</v>
      </c>
      <c r="D9" s="71">
        <f>F9*G9*936000</f>
        <v>70200000</v>
      </c>
      <c r="E9" s="71">
        <f>F9*G9*360000</f>
        <v>27000000</v>
      </c>
      <c r="F9" s="70">
        <v>15</v>
      </c>
      <c r="G9" s="70">
        <v>5</v>
      </c>
      <c r="H9" s="71">
        <f>F9*G9*15</f>
        <v>1125</v>
      </c>
      <c r="I9" s="70"/>
      <c r="L9" s="7"/>
    </row>
    <row r="10" spans="1:12" ht="25.5" customHeight="1">
      <c r="A10" s="98"/>
      <c r="B10" s="101"/>
      <c r="C10" s="76">
        <f t="shared" si="1"/>
        <v>5184000</v>
      </c>
      <c r="D10" s="71">
        <f t="shared" ref="D10:D23" si="2">F10*G10*936000</f>
        <v>3744000</v>
      </c>
      <c r="E10" s="71">
        <f t="shared" ref="E10:E23" si="3">F10*G10*360000</f>
        <v>1440000</v>
      </c>
      <c r="F10" s="70">
        <v>2</v>
      </c>
      <c r="G10" s="70">
        <v>2</v>
      </c>
      <c r="H10" s="71">
        <f t="shared" ref="H10:H23" si="4">F10*G10*15</f>
        <v>60</v>
      </c>
      <c r="I10" s="70"/>
      <c r="K10" s="79"/>
      <c r="L10" s="7"/>
    </row>
    <row r="11" spans="1:12" ht="25.5" customHeight="1">
      <c r="A11" s="98"/>
      <c r="B11" s="101"/>
      <c r="C11" s="76">
        <f t="shared" si="1"/>
        <v>11664000</v>
      </c>
      <c r="D11" s="71">
        <f t="shared" si="2"/>
        <v>8424000</v>
      </c>
      <c r="E11" s="71">
        <f t="shared" si="3"/>
        <v>3240000</v>
      </c>
      <c r="F11" s="70">
        <v>1</v>
      </c>
      <c r="G11" s="70">
        <v>9</v>
      </c>
      <c r="H11" s="71">
        <f t="shared" si="4"/>
        <v>135</v>
      </c>
      <c r="I11" s="70"/>
      <c r="K11" s="65"/>
      <c r="L11" s="7"/>
    </row>
    <row r="12" spans="1:12" ht="25.5" customHeight="1">
      <c r="A12" s="98" t="s">
        <v>114</v>
      </c>
      <c r="B12" s="102" t="s">
        <v>106</v>
      </c>
      <c r="C12" s="76">
        <f t="shared" si="1"/>
        <v>174960000</v>
      </c>
      <c r="D12" s="71">
        <f t="shared" si="2"/>
        <v>126360000</v>
      </c>
      <c r="E12" s="71">
        <f t="shared" si="3"/>
        <v>48600000</v>
      </c>
      <c r="F12" s="70">
        <v>27</v>
      </c>
      <c r="G12" s="70">
        <v>5</v>
      </c>
      <c r="H12" s="71">
        <f t="shared" si="4"/>
        <v>2025</v>
      </c>
      <c r="I12" s="70"/>
      <c r="K12" s="65"/>
      <c r="L12" s="7"/>
    </row>
    <row r="13" spans="1:12" ht="25.5" customHeight="1">
      <c r="A13" s="98"/>
      <c r="B13" s="102"/>
      <c r="C13" s="76">
        <f t="shared" si="1"/>
        <v>36288000</v>
      </c>
      <c r="D13" s="71">
        <f t="shared" si="2"/>
        <v>26208000</v>
      </c>
      <c r="E13" s="71">
        <f t="shared" si="3"/>
        <v>10080000</v>
      </c>
      <c r="F13" s="70">
        <v>7</v>
      </c>
      <c r="G13" s="70">
        <v>4</v>
      </c>
      <c r="H13" s="71">
        <f t="shared" si="4"/>
        <v>420</v>
      </c>
      <c r="I13" s="70"/>
      <c r="K13" s="65"/>
      <c r="L13" s="7"/>
    </row>
    <row r="14" spans="1:12" ht="25.5" customHeight="1">
      <c r="A14" s="98"/>
      <c r="B14" s="102"/>
      <c r="C14" s="76">
        <f t="shared" si="1"/>
        <v>3888000</v>
      </c>
      <c r="D14" s="71">
        <f t="shared" si="2"/>
        <v>2808000</v>
      </c>
      <c r="E14" s="71">
        <f t="shared" si="3"/>
        <v>1080000</v>
      </c>
      <c r="F14" s="70">
        <v>1</v>
      </c>
      <c r="G14" s="70">
        <v>3</v>
      </c>
      <c r="H14" s="71">
        <f t="shared" si="4"/>
        <v>45</v>
      </c>
      <c r="I14" s="70"/>
      <c r="L14" s="7"/>
    </row>
    <row r="15" spans="1:12" ht="25.5" customHeight="1">
      <c r="A15" s="98">
        <v>4</v>
      </c>
      <c r="B15" s="102" t="s">
        <v>107</v>
      </c>
      <c r="C15" s="76">
        <f t="shared" si="1"/>
        <v>57024000</v>
      </c>
      <c r="D15" s="71">
        <f t="shared" si="2"/>
        <v>41184000</v>
      </c>
      <c r="E15" s="71">
        <f t="shared" si="3"/>
        <v>15840000</v>
      </c>
      <c r="F15" s="70">
        <v>11</v>
      </c>
      <c r="G15" s="70">
        <v>4</v>
      </c>
      <c r="H15" s="71">
        <f t="shared" si="4"/>
        <v>660</v>
      </c>
      <c r="I15" s="70"/>
      <c r="L15" s="7"/>
    </row>
    <row r="16" spans="1:12" ht="25.5" customHeight="1">
      <c r="A16" s="98"/>
      <c r="B16" s="102"/>
      <c r="C16" s="76">
        <f t="shared" si="1"/>
        <v>42768000</v>
      </c>
      <c r="D16" s="71">
        <f t="shared" si="2"/>
        <v>30888000</v>
      </c>
      <c r="E16" s="71">
        <f t="shared" si="3"/>
        <v>11880000</v>
      </c>
      <c r="F16" s="70">
        <v>33</v>
      </c>
      <c r="G16" s="70">
        <v>1</v>
      </c>
      <c r="H16" s="71">
        <f t="shared" si="4"/>
        <v>495</v>
      </c>
      <c r="I16" s="70"/>
      <c r="L16" s="7"/>
    </row>
    <row r="17" spans="1:12" ht="25.5" customHeight="1">
      <c r="A17" s="98">
        <v>5</v>
      </c>
      <c r="B17" s="101" t="s">
        <v>111</v>
      </c>
      <c r="C17" s="76">
        <f t="shared" si="1"/>
        <v>25920000</v>
      </c>
      <c r="D17" s="71">
        <f t="shared" si="2"/>
        <v>18720000</v>
      </c>
      <c r="E17" s="71">
        <f t="shared" si="3"/>
        <v>7200000</v>
      </c>
      <c r="F17" s="70">
        <v>4</v>
      </c>
      <c r="G17" s="70">
        <v>5</v>
      </c>
      <c r="H17" s="71">
        <f t="shared" si="4"/>
        <v>300</v>
      </c>
      <c r="I17" s="70"/>
      <c r="L17" s="7"/>
    </row>
    <row r="18" spans="1:12" ht="35.25" customHeight="1">
      <c r="A18" s="98"/>
      <c r="B18" s="101"/>
      <c r="C18" s="76">
        <f t="shared" si="1"/>
        <v>62208000</v>
      </c>
      <c r="D18" s="71">
        <f t="shared" si="2"/>
        <v>44928000</v>
      </c>
      <c r="E18" s="71">
        <f t="shared" si="3"/>
        <v>17280000</v>
      </c>
      <c r="F18" s="70">
        <v>12</v>
      </c>
      <c r="G18" s="70">
        <v>4</v>
      </c>
      <c r="H18" s="71">
        <f t="shared" si="4"/>
        <v>720</v>
      </c>
      <c r="I18" s="70"/>
      <c r="L18" s="7"/>
    </row>
    <row r="19" spans="1:12" ht="34.5" customHeight="1">
      <c r="A19" s="98">
        <v>6</v>
      </c>
      <c r="B19" s="108" t="s">
        <v>109</v>
      </c>
      <c r="C19" s="76">
        <f t="shared" si="1"/>
        <v>72576000</v>
      </c>
      <c r="D19" s="71">
        <f t="shared" si="2"/>
        <v>52416000</v>
      </c>
      <c r="E19" s="71">
        <f t="shared" si="3"/>
        <v>20160000</v>
      </c>
      <c r="F19" s="72">
        <v>14</v>
      </c>
      <c r="G19" s="72">
        <v>4</v>
      </c>
      <c r="H19" s="71">
        <f t="shared" si="4"/>
        <v>840</v>
      </c>
      <c r="I19" s="70"/>
      <c r="K19" s="63"/>
      <c r="L19" s="7"/>
    </row>
    <row r="20" spans="1:12" ht="34.5" customHeight="1">
      <c r="A20" s="98"/>
      <c r="B20" s="108"/>
      <c r="C20" s="76">
        <f t="shared" si="1"/>
        <v>32400000</v>
      </c>
      <c r="D20" s="71">
        <f t="shared" si="2"/>
        <v>23400000</v>
      </c>
      <c r="E20" s="71">
        <f t="shared" si="3"/>
        <v>9000000</v>
      </c>
      <c r="F20" s="72">
        <v>25</v>
      </c>
      <c r="G20" s="72">
        <v>1</v>
      </c>
      <c r="H20" s="71">
        <f t="shared" si="4"/>
        <v>375</v>
      </c>
      <c r="I20" s="70"/>
      <c r="L20" s="7"/>
    </row>
    <row r="21" spans="1:12" ht="25.5" customHeight="1">
      <c r="A21" s="98">
        <v>7</v>
      </c>
      <c r="B21" s="102" t="s">
        <v>108</v>
      </c>
      <c r="C21" s="76">
        <f t="shared" si="1"/>
        <v>129600000</v>
      </c>
      <c r="D21" s="71">
        <f t="shared" si="2"/>
        <v>93600000</v>
      </c>
      <c r="E21" s="71">
        <f t="shared" si="3"/>
        <v>36000000</v>
      </c>
      <c r="F21" s="70">
        <v>20</v>
      </c>
      <c r="G21" s="70">
        <v>5</v>
      </c>
      <c r="H21" s="71">
        <f t="shared" si="4"/>
        <v>1500</v>
      </c>
      <c r="I21" s="70"/>
      <c r="L21" s="7"/>
    </row>
    <row r="22" spans="1:12" ht="25.5" customHeight="1">
      <c r="A22" s="98"/>
      <c r="B22" s="102"/>
      <c r="C22" s="76">
        <f t="shared" si="1"/>
        <v>7776000</v>
      </c>
      <c r="D22" s="71">
        <f t="shared" si="2"/>
        <v>5616000</v>
      </c>
      <c r="E22" s="71">
        <f t="shared" si="3"/>
        <v>2160000</v>
      </c>
      <c r="F22" s="70">
        <v>2</v>
      </c>
      <c r="G22" s="70">
        <v>3</v>
      </c>
      <c r="H22" s="71">
        <f t="shared" si="4"/>
        <v>90</v>
      </c>
      <c r="I22" s="70"/>
      <c r="L22" s="7"/>
    </row>
    <row r="23" spans="1:12" ht="25.5" customHeight="1">
      <c r="A23" s="99"/>
      <c r="B23" s="103"/>
      <c r="C23" s="75">
        <f t="shared" si="1"/>
        <v>5184000</v>
      </c>
      <c r="D23" s="74">
        <f t="shared" si="2"/>
        <v>3744000</v>
      </c>
      <c r="E23" s="74">
        <f t="shared" si="3"/>
        <v>1440000</v>
      </c>
      <c r="F23" s="73">
        <v>1</v>
      </c>
      <c r="G23" s="73">
        <v>4</v>
      </c>
      <c r="H23" s="74">
        <f t="shared" si="4"/>
        <v>60</v>
      </c>
      <c r="I23" s="73"/>
      <c r="L23" s="7"/>
    </row>
    <row r="24" spans="1:12" ht="15.75">
      <c r="A24" s="5"/>
    </row>
  </sheetData>
  <mergeCells count="16">
    <mergeCell ref="A21:A23"/>
    <mergeCell ref="A2:I2"/>
    <mergeCell ref="B9:B11"/>
    <mergeCell ref="B12:B14"/>
    <mergeCell ref="B21:B23"/>
    <mergeCell ref="A15:A16"/>
    <mergeCell ref="A12:A14"/>
    <mergeCell ref="A9:A11"/>
    <mergeCell ref="B15:B16"/>
    <mergeCell ref="B17:B18"/>
    <mergeCell ref="A17:A18"/>
    <mergeCell ref="A7:B7"/>
    <mergeCell ref="A3:I3"/>
    <mergeCell ref="E4:I4"/>
    <mergeCell ref="A19:A20"/>
    <mergeCell ref="B19:B20"/>
  </mergeCells>
  <pageMargins left="0.19685039370078741" right="0.19685039370078741" top="0.35433070866141736" bottom="0.35433070866141736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DS TH&amp;THCS 1-5</vt:lpstr>
      <vt:lpstr>TH &amp;THCS </vt:lpstr>
      <vt:lpstr>'TH &amp;THCS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2026-05-03T03:17:37Z</dcterms:modified>
</cp:coreProperties>
</file>